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otte01\Desktop\nêlêmwa - Poum\enregistrements_terrain\P02-Nelemwa\"/>
    </mc:Choice>
  </mc:AlternateContent>
  <bookViews>
    <workbookView xWindow="0" yWindow="456" windowWidth="25596" windowHeight="155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18" i="1"/>
  <c r="A14" i="1"/>
  <c r="A19" i="1"/>
  <c r="A11" i="1"/>
  <c r="A4" i="1"/>
  <c r="A21" i="1"/>
  <c r="A17" i="1"/>
  <c r="A9" i="1"/>
  <c r="A8" i="1"/>
  <c r="A13" i="1"/>
  <c r="A20" i="1"/>
  <c r="A7" i="1"/>
  <c r="A10" i="1"/>
  <c r="A3" i="1"/>
  <c r="A16" i="1"/>
  <c r="A12" i="1"/>
  <c r="A6" i="1"/>
  <c r="A2" i="1"/>
  <c r="A15" i="1"/>
</calcChain>
</file>

<file path=xl/sharedStrings.xml><?xml version="1.0" encoding="utf-8"?>
<sst xmlns="http://schemas.openxmlformats.org/spreadsheetml/2006/main" count="173" uniqueCount="155">
  <si>
    <t>MEANING</t>
  </si>
  <si>
    <t>NUMBER</t>
  </si>
  <si>
    <t>2SG/1SG/3SG</t>
  </si>
  <si>
    <t>CL MEANING</t>
  </si>
  <si>
    <t>khoo-m/khoo-ny/khoo-n</t>
  </si>
  <si>
    <t>MEAT</t>
  </si>
  <si>
    <t>kûû-m/kûû-ny/kûû-n</t>
  </si>
  <si>
    <t>VEG</t>
  </si>
  <si>
    <t>maa-m/maa-ny/maa-n</t>
  </si>
  <si>
    <t>CHEW</t>
  </si>
  <si>
    <t>caa-m/caa-ny/caa-n</t>
  </si>
  <si>
    <t>STARCH</t>
  </si>
  <si>
    <t>khora-m/khora-ny/khora-n</t>
  </si>
  <si>
    <t>SUGARCANE/COCONUT</t>
  </si>
  <si>
    <t>kêâ-m/kêâ-ny/kêâ-n</t>
  </si>
  <si>
    <t>DRINK</t>
  </si>
  <si>
    <t>ââ-m/ââ-ny/ââ-n</t>
  </si>
  <si>
    <t>PLANTABLE</t>
  </si>
  <si>
    <t>thiiva-m/thiiva-ny/thiiva-n</t>
  </si>
  <si>
    <t>pwaxi-m/pwaxi-ny/pwaxi-n</t>
  </si>
  <si>
    <t>PET</t>
  </si>
  <si>
    <t>shâ-pwee-m/shâ-pwee-ny/shâ-pwee-n</t>
  </si>
  <si>
    <t>CATCH-LINE</t>
  </si>
  <si>
    <t>shâ-doo-m/shâ-doo-ny/shâ-doo-n</t>
  </si>
  <si>
    <t>CATCH-SPEARGUN</t>
  </si>
  <si>
    <t>shâ-pwia-m/shâ-pwia-ny/shâ-pwia-n</t>
  </si>
  <si>
    <t>CATCH-NET</t>
  </si>
  <si>
    <t>shâ-iyu-m/shâ-iyu-ny/shâ-iyu-n</t>
  </si>
  <si>
    <t>CATCH-to-sell</t>
  </si>
  <si>
    <t>fha-m/fha-ny/fha-n</t>
  </si>
  <si>
    <t>BURDEN</t>
  </si>
  <si>
    <t>aadaxi-m/aadaxi-ny/aadaxi-n</t>
  </si>
  <si>
    <t>WEAPON</t>
  </si>
  <si>
    <t>kee-m/kee-ny/kee-n</t>
  </si>
  <si>
    <t>BASKET</t>
  </si>
  <si>
    <t>POSSD i yo/i na /i ye</t>
  </si>
  <si>
    <t>GENERAL CST</t>
  </si>
  <si>
    <t>waja-m/waja-ny/waja-n</t>
  </si>
  <si>
    <t>BOAT</t>
  </si>
  <si>
    <t>mwa-m/mwa-ny/mwa-n</t>
  </si>
  <si>
    <t>HOUSE</t>
  </si>
  <si>
    <t>UNRIPE FRUIT</t>
  </si>
  <si>
    <t>thaxilom</t>
  </si>
  <si>
    <t>NOTES</t>
  </si>
  <si>
    <t>ANSWERS</t>
  </si>
  <si>
    <t xml:space="preserve">FLOWER </t>
  </si>
  <si>
    <t>mâângo</t>
  </si>
  <si>
    <t>(shiny, did not understood, reexplanation)</t>
  </si>
  <si>
    <t>anana</t>
  </si>
  <si>
    <t>parela</t>
  </si>
  <si>
    <t>nu</t>
  </si>
  <si>
    <t>wi</t>
  </si>
  <si>
    <t>kafe</t>
  </si>
  <si>
    <t>melek</t>
  </si>
  <si>
    <t>tii</t>
  </si>
  <si>
    <t>wi-orâc</t>
  </si>
  <si>
    <t>sorbe</t>
  </si>
  <si>
    <t>wi-nu</t>
  </si>
  <si>
    <t>shup</t>
  </si>
  <si>
    <t>kûûny thaxilo 'ma mangue verte à manger'</t>
  </si>
  <si>
    <t>nok</t>
  </si>
  <si>
    <t>shâlâga 'crabe'</t>
  </si>
  <si>
    <t>tira 'poulpe'</t>
  </si>
  <si>
    <t>laxau 'papaye'</t>
  </si>
  <si>
    <t>iavac 'pomme kanak'</t>
  </si>
  <si>
    <t>piri 'jujube'</t>
  </si>
  <si>
    <t>kae 'pastèque'</t>
  </si>
  <si>
    <t>parela 'chou kanak'</t>
  </si>
  <si>
    <t>duka 'feuilles de brède'</t>
  </si>
  <si>
    <t>duciic 'feuilles comestibles'</t>
  </si>
  <si>
    <t>nok furo 'poisson blanc'</t>
  </si>
  <si>
    <t>waan 'tortue'</t>
  </si>
  <si>
    <t>nek 'requin'</t>
  </si>
  <si>
    <t>alat 'picot'</t>
  </si>
  <si>
    <t>urat 'saumonée'</t>
  </si>
  <si>
    <t>pwalâny 'loche'</t>
  </si>
  <si>
    <t>muuc</t>
  </si>
  <si>
    <t>maniâg</t>
  </si>
  <si>
    <t>mâdarin</t>
  </si>
  <si>
    <t>orâg</t>
  </si>
  <si>
    <t>bola 'babanier'</t>
  </si>
  <si>
    <t>ciic 'arbre'</t>
  </si>
  <si>
    <t>wawe 'pin colonnaire'</t>
  </si>
  <si>
    <t>bilup 'hibiscus'</t>
  </si>
  <si>
    <t>keema i na</t>
  </si>
  <si>
    <t>keem pua shaia 'ton panier pour le travail'</t>
  </si>
  <si>
    <t>keem pua walem 'ton panier de voyage'</t>
  </si>
  <si>
    <t>kere wola i na 'mon panier pour aller au champ'</t>
  </si>
  <si>
    <t>kee du waany 'mon petit panier sac à main'</t>
  </si>
  <si>
    <t>lai</t>
  </si>
  <si>
    <t>kuvic</t>
  </si>
  <si>
    <t>kumwala</t>
  </si>
  <si>
    <t>maniania</t>
  </si>
  <si>
    <t>fwala</t>
  </si>
  <si>
    <t>gato</t>
  </si>
  <si>
    <t>mugic 'banane'</t>
  </si>
  <si>
    <t>toboi 'pâte farine bouillie dans lait coco'</t>
  </si>
  <si>
    <t>loloi 'bougna'</t>
  </si>
  <si>
    <t>pwâ-geen 'citrouille'</t>
  </si>
  <si>
    <t>bwaloi 'loche'</t>
  </si>
  <si>
    <t>balem 'crocro'</t>
  </si>
  <si>
    <t>*</t>
  </si>
  <si>
    <t>foro wajam 'ton bateau bleu'</t>
  </si>
  <si>
    <t>waany nap 'bateau d'avant'</t>
  </si>
  <si>
    <t>karava i na</t>
  </si>
  <si>
    <t>dube</t>
  </si>
  <si>
    <t>poka</t>
  </si>
  <si>
    <t>miit</t>
  </si>
  <si>
    <t>vai 'betail'</t>
  </si>
  <si>
    <t>dube 'cerf'</t>
  </si>
  <si>
    <t>ko 'poulet'</t>
  </si>
  <si>
    <t>omwâ 'bernard lhermite'</t>
  </si>
  <si>
    <t>khiric 'coquillon'</t>
  </si>
  <si>
    <t>hawilo 'araignée de mer'</t>
  </si>
  <si>
    <t>bûa 'bénitier blanc et gris'</t>
  </si>
  <si>
    <t>kuuk</t>
  </si>
  <si>
    <t>shuka</t>
  </si>
  <si>
    <t>shulie</t>
  </si>
  <si>
    <t>farin</t>
  </si>
  <si>
    <t>loto</t>
  </si>
  <si>
    <t>mwa</t>
  </si>
  <si>
    <t>shuka 'sucre'</t>
  </si>
  <si>
    <t>ce que tu as acheté'</t>
  </si>
  <si>
    <t>hâbwany 'linge'</t>
  </si>
  <si>
    <t>tavak 'tabac'</t>
  </si>
  <si>
    <t>cet 'marmite'</t>
  </si>
  <si>
    <t>simâ</t>
  </si>
  <si>
    <t>fibro</t>
  </si>
  <si>
    <t>kawa</t>
  </si>
  <si>
    <t>dunu 'feuille de cocotier'</t>
  </si>
  <si>
    <t>mari 'paille'</t>
  </si>
  <si>
    <t>ga 'bambou'</t>
  </si>
  <si>
    <t>do 'torchi'</t>
  </si>
  <si>
    <t>(mwa xere i na 'mon église')</t>
  </si>
  <si>
    <t>(mwa kioc i na 'ma case')</t>
  </si>
  <si>
    <t>orop</t>
  </si>
  <si>
    <t>âgako</t>
  </si>
  <si>
    <t>hnaraabwa 'chaise'</t>
  </si>
  <si>
    <t>tiwo 'livre'</t>
  </si>
  <si>
    <t>teriko 'tee-shirt'</t>
  </si>
  <si>
    <t>taap / taawi o</t>
  </si>
  <si>
    <t>pwâ-orâ-t i o 'ton oranger'</t>
  </si>
  <si>
    <t>tavia</t>
  </si>
  <si>
    <t>kuli</t>
  </si>
  <si>
    <t>hoc</t>
  </si>
  <si>
    <t>vaayi 'vache'</t>
  </si>
  <si>
    <t>ak 'garçon'</t>
  </si>
  <si>
    <t>khamwâ 'fille'</t>
  </si>
  <si>
    <t>piren 'jument'</t>
  </si>
  <si>
    <t>mwani</t>
  </si>
  <si>
    <t>tiic 'bois'</t>
  </si>
  <si>
    <t>shimic 'chemise'</t>
  </si>
  <si>
    <t>khuwo 'nourriture'</t>
  </si>
  <si>
    <t>(tout ce qu'on donne lors des coutumes')</t>
  </si>
  <si>
    <t>neia hâbwany 'coupon de manou'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</si>
</sst>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/>
    <xf numFmtId="0" fontId="0" fillId="0" borderId="0" xfId="0" applyFill="1"/>
    <xf numFmtId="0" fontId="0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B1" workbookViewId="0">
      <selection activeCell="C15" sqref="C15"/>
    </sheetView>
  </sheetViews>
  <sheetFormatPr baseColWidth="10" defaultRowHeight="15.6" x14ac:dyDescent="0.3"/>
  <sheetData>
    <row r="1" spans="1:16" x14ac:dyDescent="0.3">
      <c r="A1" t="s">
        <v>0</v>
      </c>
      <c r="B1" s="2" t="s">
        <v>1</v>
      </c>
      <c r="C1" s="2" t="s">
        <v>2</v>
      </c>
      <c r="D1" s="2" t="s">
        <v>3</v>
      </c>
      <c r="E1" s="2" t="s">
        <v>43</v>
      </c>
      <c r="F1" s="2" t="s">
        <v>44</v>
      </c>
    </row>
    <row r="2" spans="1:16" x14ac:dyDescent="0.3">
      <c r="A2" s="1">
        <f t="shared" ref="A2:A21" ca="1" si="0">RAND()</f>
        <v>2.8873269874005514E-2</v>
      </c>
      <c r="B2" s="3">
        <v>2</v>
      </c>
      <c r="C2" s="3" t="s">
        <v>6</v>
      </c>
      <c r="D2" s="3" t="s">
        <v>7</v>
      </c>
      <c r="E2" t="s">
        <v>47</v>
      </c>
      <c r="F2" t="s">
        <v>46</v>
      </c>
      <c r="G2" t="s">
        <v>63</v>
      </c>
      <c r="H2" t="s">
        <v>64</v>
      </c>
      <c r="I2" t="s">
        <v>65</v>
      </c>
      <c r="J2" t="s">
        <v>66</v>
      </c>
      <c r="K2" t="s">
        <v>48</v>
      </c>
      <c r="L2" t="s">
        <v>67</v>
      </c>
      <c r="M2" t="s">
        <v>68</v>
      </c>
      <c r="N2" t="s">
        <v>69</v>
      </c>
    </row>
    <row r="3" spans="1:16" x14ac:dyDescent="0.3">
      <c r="A3" s="1">
        <f t="shared" ca="1" si="0"/>
        <v>7.0528267540124201E-3</v>
      </c>
      <c r="B3" s="3">
        <v>6</v>
      </c>
      <c r="C3" s="3" t="s">
        <v>14</v>
      </c>
      <c r="D3" s="3" t="s">
        <v>15</v>
      </c>
      <c r="F3" t="s">
        <v>50</v>
      </c>
      <c r="G3" t="s">
        <v>51</v>
      </c>
      <c r="H3" t="s">
        <v>52</v>
      </c>
      <c r="I3" t="s">
        <v>53</v>
      </c>
      <c r="J3" t="s">
        <v>54</v>
      </c>
      <c r="K3" t="s">
        <v>55</v>
      </c>
      <c r="L3" t="s">
        <v>56</v>
      </c>
      <c r="M3" t="s">
        <v>58</v>
      </c>
      <c r="N3" t="s">
        <v>57</v>
      </c>
    </row>
    <row r="4" spans="1:16" x14ac:dyDescent="0.3">
      <c r="A4" s="1">
        <f t="shared" ca="1" si="0"/>
        <v>0.16876608051530573</v>
      </c>
      <c r="B4" s="3">
        <v>15</v>
      </c>
      <c r="C4" s="3" t="s">
        <v>31</v>
      </c>
      <c r="D4" s="3" t="s">
        <v>32</v>
      </c>
      <c r="F4" t="s">
        <v>101</v>
      </c>
    </row>
    <row r="5" spans="1:16" x14ac:dyDescent="0.3">
      <c r="A5" s="1">
        <f t="shared" ca="1" si="0"/>
        <v>0.51076038061559137</v>
      </c>
      <c r="B5" s="3">
        <v>20</v>
      </c>
      <c r="C5" s="3" t="s">
        <v>42</v>
      </c>
      <c r="D5" s="3" t="s">
        <v>41</v>
      </c>
      <c r="F5" t="s">
        <v>101</v>
      </c>
      <c r="G5" t="s">
        <v>59</v>
      </c>
    </row>
    <row r="6" spans="1:16" x14ac:dyDescent="0.3">
      <c r="A6" s="1">
        <f t="shared" ca="1" si="0"/>
        <v>0.50884181618227819</v>
      </c>
      <c r="B6" s="3">
        <v>3</v>
      </c>
      <c r="C6" s="3" t="s">
        <v>8</v>
      </c>
      <c r="D6" s="3" t="s">
        <v>9</v>
      </c>
      <c r="F6" t="s">
        <v>101</v>
      </c>
    </row>
    <row r="7" spans="1:16" x14ac:dyDescent="0.3">
      <c r="A7" s="1">
        <f t="shared" ca="1" si="0"/>
        <v>0.92000402822121929</v>
      </c>
      <c r="B7" s="3">
        <v>8</v>
      </c>
      <c r="C7" s="3" t="s">
        <v>18</v>
      </c>
      <c r="D7" s="3" t="s">
        <v>45</v>
      </c>
      <c r="F7" t="s">
        <v>101</v>
      </c>
    </row>
    <row r="8" spans="1:16" x14ac:dyDescent="0.3">
      <c r="A8" s="1">
        <f t="shared" ca="1" si="0"/>
        <v>0.20918856865887114</v>
      </c>
      <c r="B8" s="3">
        <v>11</v>
      </c>
      <c r="C8" s="5" t="s">
        <v>23</v>
      </c>
      <c r="D8" s="3" t="s">
        <v>24</v>
      </c>
      <c r="F8" t="s">
        <v>62</v>
      </c>
      <c r="G8" t="s">
        <v>60</v>
      </c>
      <c r="H8" t="s">
        <v>61</v>
      </c>
    </row>
    <row r="9" spans="1:16" x14ac:dyDescent="0.3">
      <c r="A9" s="1">
        <f t="shared" ca="1" si="0"/>
        <v>0.60451597223538633</v>
      </c>
      <c r="B9" s="3">
        <v>12</v>
      </c>
      <c r="C9" s="5" t="s">
        <v>25</v>
      </c>
      <c r="D9" s="3" t="s">
        <v>26</v>
      </c>
      <c r="F9" t="s">
        <v>60</v>
      </c>
      <c r="G9" t="s">
        <v>71</v>
      </c>
      <c r="H9" t="s">
        <v>61</v>
      </c>
      <c r="I9" t="s">
        <v>72</v>
      </c>
      <c r="J9" t="s">
        <v>73</v>
      </c>
      <c r="K9" t="s">
        <v>70</v>
      </c>
      <c r="L9" t="s">
        <v>74</v>
      </c>
      <c r="M9" t="s">
        <v>75</v>
      </c>
    </row>
    <row r="10" spans="1:16" x14ac:dyDescent="0.3">
      <c r="A10" s="1">
        <f t="shared" ca="1" si="0"/>
        <v>0.49113599862996304</v>
      </c>
      <c r="B10" s="3">
        <v>7</v>
      </c>
      <c r="C10" s="3" t="s">
        <v>16</v>
      </c>
      <c r="D10" s="3" t="s">
        <v>17</v>
      </c>
      <c r="F10" t="s">
        <v>80</v>
      </c>
      <c r="G10" t="s">
        <v>50</v>
      </c>
      <c r="H10" t="s">
        <v>76</v>
      </c>
      <c r="I10" t="s">
        <v>81</v>
      </c>
      <c r="J10" t="s">
        <v>77</v>
      </c>
      <c r="K10" t="s">
        <v>49</v>
      </c>
      <c r="L10" t="s">
        <v>78</v>
      </c>
      <c r="M10" t="s">
        <v>82</v>
      </c>
      <c r="N10" t="s">
        <v>83</v>
      </c>
      <c r="O10" t="s">
        <v>79</v>
      </c>
    </row>
    <row r="11" spans="1:16" x14ac:dyDescent="0.3">
      <c r="A11" s="1">
        <f t="shared" ca="1" si="0"/>
        <v>0.97855704569806035</v>
      </c>
      <c r="B11" s="3">
        <v>16</v>
      </c>
      <c r="C11" s="3" t="s">
        <v>33</v>
      </c>
      <c r="D11" s="3" t="s">
        <v>34</v>
      </c>
      <c r="F11" t="s">
        <v>87</v>
      </c>
      <c r="G11" t="s">
        <v>84</v>
      </c>
      <c r="H11" t="s">
        <v>85</v>
      </c>
      <c r="I11" t="s">
        <v>86</v>
      </c>
      <c r="J11" t="s">
        <v>88</v>
      </c>
    </row>
    <row r="12" spans="1:16" x14ac:dyDescent="0.3">
      <c r="A12" s="1">
        <f t="shared" ca="1" si="0"/>
        <v>0.64139060439024409</v>
      </c>
      <c r="B12" s="3">
        <v>4</v>
      </c>
      <c r="C12" s="3" t="s">
        <v>10</v>
      </c>
      <c r="D12" s="3" t="s">
        <v>11</v>
      </c>
      <c r="F12" t="s">
        <v>95</v>
      </c>
      <c r="G12" t="s">
        <v>89</v>
      </c>
      <c r="H12" t="s">
        <v>90</v>
      </c>
      <c r="I12" t="s">
        <v>77</v>
      </c>
      <c r="J12" t="s">
        <v>91</v>
      </c>
      <c r="K12" t="s">
        <v>92</v>
      </c>
      <c r="L12" t="s">
        <v>93</v>
      </c>
      <c r="M12" t="s">
        <v>94</v>
      </c>
      <c r="N12" t="s">
        <v>96</v>
      </c>
      <c r="O12" t="s">
        <v>97</v>
      </c>
      <c r="P12" t="s">
        <v>98</v>
      </c>
    </row>
    <row r="13" spans="1:16" x14ac:dyDescent="0.3">
      <c r="A13" s="1">
        <f t="shared" ca="1" si="0"/>
        <v>0.35502827498922795</v>
      </c>
      <c r="B13" s="3">
        <v>10</v>
      </c>
      <c r="C13" s="4" t="s">
        <v>21</v>
      </c>
      <c r="D13" s="3" t="s">
        <v>22</v>
      </c>
      <c r="F13" t="s">
        <v>99</v>
      </c>
      <c r="G13" t="s">
        <v>74</v>
      </c>
      <c r="H13" t="s">
        <v>100</v>
      </c>
    </row>
    <row r="14" spans="1:16" x14ac:dyDescent="0.3">
      <c r="A14" s="1">
        <f t="shared" ca="1" si="0"/>
        <v>0.35010778708942758</v>
      </c>
      <c r="B14" s="3">
        <v>18</v>
      </c>
      <c r="C14" s="3" t="s">
        <v>37</v>
      </c>
      <c r="D14" s="3" t="s">
        <v>38</v>
      </c>
      <c r="F14" t="s">
        <v>101</v>
      </c>
      <c r="G14" t="s">
        <v>102</v>
      </c>
      <c r="H14" t="s">
        <v>103</v>
      </c>
      <c r="I14" t="s">
        <v>104</v>
      </c>
    </row>
    <row r="15" spans="1:16" x14ac:dyDescent="0.3">
      <c r="A15" s="1">
        <f t="shared" ca="1" si="0"/>
        <v>0.22089419600189808</v>
      </c>
      <c r="B15" s="3">
        <v>1</v>
      </c>
      <c r="C15" s="3" t="s">
        <v>4</v>
      </c>
      <c r="D15" s="3" t="s">
        <v>5</v>
      </c>
      <c r="F15" t="s">
        <v>50</v>
      </c>
      <c r="G15" t="s">
        <v>108</v>
      </c>
      <c r="H15" t="s">
        <v>109</v>
      </c>
      <c r="I15" t="s">
        <v>106</v>
      </c>
      <c r="J15" t="s">
        <v>60</v>
      </c>
      <c r="K15" t="s">
        <v>107</v>
      </c>
      <c r="L15" t="s">
        <v>110</v>
      </c>
      <c r="M15" t="s">
        <v>111</v>
      </c>
      <c r="N15" t="s">
        <v>112</v>
      </c>
      <c r="O15" t="s">
        <v>113</v>
      </c>
      <c r="P15" t="s">
        <v>114</v>
      </c>
    </row>
    <row r="16" spans="1:16" x14ac:dyDescent="0.3">
      <c r="A16" s="1">
        <f t="shared" ca="1" si="0"/>
        <v>0.20052424289708404</v>
      </c>
      <c r="B16" s="3">
        <v>5</v>
      </c>
      <c r="C16" s="3" t="s">
        <v>12</v>
      </c>
      <c r="D16" s="3" t="s">
        <v>13</v>
      </c>
      <c r="F16" t="s">
        <v>115</v>
      </c>
    </row>
    <row r="17" spans="1:15" x14ac:dyDescent="0.3">
      <c r="A17" s="1">
        <f t="shared" ca="1" si="0"/>
        <v>0.59225095217947654</v>
      </c>
      <c r="B17" s="3">
        <v>13</v>
      </c>
      <c r="C17" s="4" t="s">
        <v>27</v>
      </c>
      <c r="D17" s="3" t="s">
        <v>28</v>
      </c>
      <c r="E17" s="7" t="s">
        <v>122</v>
      </c>
      <c r="F17" t="s">
        <v>89</v>
      </c>
      <c r="G17" t="s">
        <v>121</v>
      </c>
      <c r="H17" t="s">
        <v>123</v>
      </c>
      <c r="I17" t="s">
        <v>117</v>
      </c>
      <c r="J17" t="s">
        <v>118</v>
      </c>
      <c r="K17" t="s">
        <v>54</v>
      </c>
      <c r="L17" t="s">
        <v>119</v>
      </c>
      <c r="M17" t="s">
        <v>120</v>
      </c>
      <c r="N17" t="s">
        <v>124</v>
      </c>
      <c r="O17" t="s">
        <v>125</v>
      </c>
    </row>
    <row r="18" spans="1:15" x14ac:dyDescent="0.3">
      <c r="A18" s="1">
        <f t="shared" ca="1" si="0"/>
        <v>0.12367941439254515</v>
      </c>
      <c r="B18" s="3">
        <v>19</v>
      </c>
      <c r="C18" s="6" t="s">
        <v>39</v>
      </c>
      <c r="D18" s="3" t="s">
        <v>40</v>
      </c>
      <c r="F18" t="s">
        <v>126</v>
      </c>
      <c r="G18" t="s">
        <v>128</v>
      </c>
      <c r="H18" t="s">
        <v>129</v>
      </c>
      <c r="I18" t="s">
        <v>130</v>
      </c>
      <c r="J18" t="s">
        <v>131</v>
      </c>
      <c r="K18" t="s">
        <v>132</v>
      </c>
      <c r="L18" t="s">
        <v>127</v>
      </c>
      <c r="M18" t="s">
        <v>133</v>
      </c>
      <c r="N18" t="s">
        <v>134</v>
      </c>
    </row>
    <row r="19" spans="1:15" x14ac:dyDescent="0.3">
      <c r="A19" s="1">
        <f t="shared" ca="1" si="0"/>
        <v>0.37017006074466985</v>
      </c>
      <c r="B19" s="3">
        <v>17</v>
      </c>
      <c r="C19" s="3" t="s">
        <v>35</v>
      </c>
      <c r="D19" s="3" t="s">
        <v>36</v>
      </c>
      <c r="F19" t="s">
        <v>117</v>
      </c>
      <c r="G19" t="s">
        <v>119</v>
      </c>
      <c r="H19" t="s">
        <v>135</v>
      </c>
      <c r="I19" t="s">
        <v>136</v>
      </c>
      <c r="J19" t="s">
        <v>137</v>
      </c>
      <c r="K19" t="s">
        <v>138</v>
      </c>
      <c r="L19" t="s">
        <v>60</v>
      </c>
      <c r="M19" t="s">
        <v>139</v>
      </c>
      <c r="N19" t="s">
        <v>140</v>
      </c>
      <c r="O19" t="s">
        <v>141</v>
      </c>
    </row>
    <row r="20" spans="1:15" x14ac:dyDescent="0.3">
      <c r="A20" s="1">
        <f t="shared" ca="1" si="0"/>
        <v>0.30556611205863538</v>
      </c>
      <c r="B20" s="3">
        <v>9</v>
      </c>
      <c r="C20" s="3" t="s">
        <v>19</v>
      </c>
      <c r="D20" s="3" t="s">
        <v>20</v>
      </c>
      <c r="F20" t="s">
        <v>142</v>
      </c>
      <c r="G20" t="s">
        <v>143</v>
      </c>
      <c r="H20" t="s">
        <v>144</v>
      </c>
      <c r="I20" t="s">
        <v>145</v>
      </c>
      <c r="J20" t="s">
        <v>146</v>
      </c>
      <c r="K20" t="s">
        <v>147</v>
      </c>
      <c r="L20" t="s">
        <v>105</v>
      </c>
      <c r="M20" t="s">
        <v>148</v>
      </c>
    </row>
    <row r="21" spans="1:15" x14ac:dyDescent="0.3">
      <c r="A21" s="1">
        <f t="shared" ca="1" si="0"/>
        <v>0.23480087270957106</v>
      </c>
      <c r="B21" s="3">
        <v>14</v>
      </c>
      <c r="C21" s="3" t="s">
        <v>29</v>
      </c>
      <c r="D21" s="3" t="s">
        <v>30</v>
      </c>
      <c r="E21" t="s">
        <v>153</v>
      </c>
      <c r="F21" t="s">
        <v>150</v>
      </c>
      <c r="G21" t="s">
        <v>154</v>
      </c>
      <c r="H21" t="s">
        <v>116</v>
      </c>
      <c r="I21" t="s">
        <v>89</v>
      </c>
      <c r="J21" t="s">
        <v>149</v>
      </c>
      <c r="K21" t="s">
        <v>135</v>
      </c>
      <c r="L21" t="s">
        <v>151</v>
      </c>
      <c r="M21" t="s">
        <v>152</v>
      </c>
    </row>
  </sheetData>
  <sortState ref="A2:F21">
    <sortCondition ref="A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6BF629F-EF17-4150-B6EF-0C89F17AA20C}"/>
</file>

<file path=customXml/itemProps2.xml><?xml version="1.0" encoding="utf-8"?>
<ds:datastoreItem xmlns:ds="http://schemas.openxmlformats.org/officeDocument/2006/customXml" ds:itemID="{F3CC6B8F-C4EF-4E93-8E07-09425E53AA95}"/>
</file>

<file path=customXml/itemProps3.xml><?xml version="1.0" encoding="utf-8"?>
<ds:datastoreItem xmlns:ds="http://schemas.openxmlformats.org/officeDocument/2006/customXml" ds:itemID="{06A1922A-D015-4B92-8D01-14DF4DA198C4}"/>
</file>

<file path=customXml/itemProps4.xml><?xml version="1.0" encoding="utf-8"?>
<ds:datastoreItem xmlns:ds="http://schemas.openxmlformats.org/officeDocument/2006/customXml" ds:itemID="{FE511CC4-31B7-4009-BAA4-0C8808DB4B57}"/>
</file>

<file path=customXml/itemProps5.xml><?xml version="1.0" encoding="utf-8"?>
<ds:datastoreItem xmlns:ds="http://schemas.openxmlformats.org/officeDocument/2006/customXml" ds:itemID="{AF6E4727-6C99-4C4D-B6AA-64300056ECDC}"/>
</file>

<file path=customXml/itemProps6.xml><?xml version="1.0" encoding="utf-8"?>
<ds:datastoreItem xmlns:ds="http://schemas.openxmlformats.org/officeDocument/2006/customXml" ds:itemID="{D1045402-3DAA-409E-B2D7-252F05DBAE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Anne-Laure Dotte</cp:lastModifiedBy>
  <dcterms:created xsi:type="dcterms:W3CDTF">2019-09-19T01:36:53Z</dcterms:created>
  <dcterms:modified xsi:type="dcterms:W3CDTF">2019-10-19T23:29:27Z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