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stummuac-my.sharepoint.com/personal/55036484_ad_mmu_ac_uk/Documents/UKRI Youth justice bid/"/>
    </mc:Choice>
  </mc:AlternateContent>
  <xr:revisionPtr revIDLastSave="0" documentId="8_{5D5D2715-7B17-4009-8E41-852AC989D1F9}" xr6:coauthVersionLast="47" xr6:coauthVersionMax="47" xr10:uidLastSave="{00000000-0000-0000-0000-000000000000}"/>
  <bookViews>
    <workbookView xWindow="-118" yWindow="-118" windowWidth="25370" windowHeight="13759" firstSheet="1" activeTab="1" xr2:uid="{00000000-000D-0000-FFFF-FFFF00000000}"/>
  </bookViews>
  <sheets>
    <sheet name="Sheet1" sheetId="1" r:id="rId1"/>
    <sheet name="Sheet2" sheetId="2"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61" i="2" l="1"/>
  <c r="B223" i="2"/>
  <c r="B187" i="2"/>
  <c r="B109" i="2"/>
  <c r="B111" i="2"/>
  <c r="D2" i="2"/>
</calcChain>
</file>

<file path=xl/sharedStrings.xml><?xml version="1.0" encoding="utf-8"?>
<sst xmlns="http://schemas.openxmlformats.org/spreadsheetml/2006/main" count="3896" uniqueCount="2399">
  <si>
    <t>What youth offending service do you work for?</t>
  </si>
  <si>
    <t/>
  </si>
  <si>
    <t>Frequency</t>
  </si>
  <si>
    <t>Percent</t>
  </si>
  <si>
    <t>Valid Percent</t>
  </si>
  <si>
    <t>Cumulative Percent</t>
  </si>
  <si>
    <t>Valid</t>
  </si>
  <si>
    <t>Barking and Dagenham</t>
  </si>
  <si>
    <t>Barnsley</t>
  </si>
  <si>
    <t>Bedfordshire</t>
  </si>
  <si>
    <t>Blackburn with Darwen</t>
  </si>
  <si>
    <t>Bolton</t>
  </si>
  <si>
    <t>Bracknell</t>
  </si>
  <si>
    <t>Bradford</t>
  </si>
  <si>
    <t>Brent</t>
  </si>
  <si>
    <t>Bromley</t>
  </si>
  <si>
    <t>Bury and Rochdale</t>
  </si>
  <si>
    <t>Calderdale</t>
  </si>
  <si>
    <t>Cambridgeshire</t>
  </si>
  <si>
    <t>Camden</t>
  </si>
  <si>
    <t>Cheshire</t>
  </si>
  <si>
    <t>Coventry</t>
  </si>
  <si>
    <t>Cumbria</t>
  </si>
  <si>
    <t>Darlington</t>
  </si>
  <si>
    <t>Derby</t>
  </si>
  <si>
    <t>Dorset</t>
  </si>
  <si>
    <t>Dudley</t>
  </si>
  <si>
    <t>Ealing</t>
  </si>
  <si>
    <t>East Riding</t>
  </si>
  <si>
    <t>Gateshead</t>
  </si>
  <si>
    <t>Greenwich</t>
  </si>
  <si>
    <t>Hackney</t>
  </si>
  <si>
    <t>Hammersmith and Fulham</t>
  </si>
  <si>
    <t>Hampshire</t>
  </si>
  <si>
    <t>Haringey</t>
  </si>
  <si>
    <t>Hartlepool</t>
  </si>
  <si>
    <t>Havering</t>
  </si>
  <si>
    <t>Hillingdon</t>
  </si>
  <si>
    <t>Islington</t>
  </si>
  <si>
    <t>Kent</t>
  </si>
  <si>
    <t>Kingston upon Hull</t>
  </si>
  <si>
    <t>Kirklees</t>
  </si>
  <si>
    <t>Knowsley</t>
  </si>
  <si>
    <t>Lambeth</t>
  </si>
  <si>
    <t>Lancashire</t>
  </si>
  <si>
    <t>Leeds</t>
  </si>
  <si>
    <t>Liverpool</t>
  </si>
  <si>
    <t>Merton</t>
  </si>
  <si>
    <t>Newcastle upon Tyne</t>
  </si>
  <si>
    <t>Norfolk</t>
  </si>
  <si>
    <t>North Lincolnshire</t>
  </si>
  <si>
    <t>North Tyneside</t>
  </si>
  <si>
    <t>Nottingham City</t>
  </si>
  <si>
    <t>Nottinghamshire</t>
  </si>
  <si>
    <t>Oxfordshire</t>
  </si>
  <si>
    <t>Portsmouth</t>
  </si>
  <si>
    <t>Reading</t>
  </si>
  <si>
    <t>Rotherham</t>
  </si>
  <si>
    <t>Salford</t>
  </si>
  <si>
    <t>Sandwell</t>
  </si>
  <si>
    <t>Sefton</t>
  </si>
  <si>
    <t>Sheffield</t>
  </si>
  <si>
    <t>Solihull</t>
  </si>
  <si>
    <t>Somerset</t>
  </si>
  <si>
    <t>South Tees</t>
  </si>
  <si>
    <t>Southampton</t>
  </si>
  <si>
    <t>Southend</t>
  </si>
  <si>
    <t>Southwark</t>
  </si>
  <si>
    <t>St Helens</t>
  </si>
  <si>
    <t>Staffordshire</t>
  </si>
  <si>
    <t>Stockton on Tees</t>
  </si>
  <si>
    <t>Suffolk</t>
  </si>
  <si>
    <t>Sunderland</t>
  </si>
  <si>
    <t>Tameside</t>
  </si>
  <si>
    <t>Thurrock</t>
  </si>
  <si>
    <t>Torbay</t>
  </si>
  <si>
    <t>Wakefield</t>
  </si>
  <si>
    <t>West Berkshire</t>
  </si>
  <si>
    <t>West Mercia</t>
  </si>
  <si>
    <t>West Sussex</t>
  </si>
  <si>
    <t>Wigan</t>
  </si>
  <si>
    <t>Wirral</t>
  </si>
  <si>
    <t>Wokingham</t>
  </si>
  <si>
    <t>Total</t>
  </si>
  <si>
    <t>Role RECODED</t>
  </si>
  <si>
    <t>Admin/Business Support</t>
  </si>
  <si>
    <t>Head of Service</t>
  </si>
  <si>
    <t>Speciaist Workers/Seconded</t>
  </si>
  <si>
    <t>YOT/Ops Manager</t>
  </si>
  <si>
    <t>YOT/YJ practitioner/Case Manager</t>
  </si>
  <si>
    <t>Missing</t>
  </si>
  <si>
    <t>Length of work RECODED</t>
  </si>
  <si>
    <t>&lt; 1 year</t>
  </si>
  <si>
    <t>1 - 2 years</t>
  </si>
  <si>
    <t>11 - 15 years</t>
  </si>
  <si>
    <t>16+ years</t>
  </si>
  <si>
    <t>3 - 5 years</t>
  </si>
  <si>
    <t>6 - 10 years</t>
  </si>
  <si>
    <t>Did you have to shield yourself at any point during the COVID-19 pandemic?</t>
  </si>
  <si>
    <t>No</t>
  </si>
  <si>
    <t>Yes</t>
  </si>
  <si>
    <t>If yes, when did you have to shield (i.e. from what month to what month)?</t>
  </si>
  <si>
    <t>April 2019 - August 2019</t>
  </si>
  <si>
    <t>April 2020</t>
  </si>
  <si>
    <t>April 2020 - April 2021</t>
  </si>
  <si>
    <t>April 2020 - July 2020</t>
  </si>
  <si>
    <t>April 2020 - June 2020</t>
  </si>
  <si>
    <t>April 2021 - June 2021</t>
  </si>
  <si>
    <t>August and this was just self-isolation rather than shieldin</t>
  </si>
  <si>
    <t>December 2020</t>
  </si>
  <si>
    <t>December 2020 - present day</t>
  </si>
  <si>
    <t>February 2020</t>
  </si>
  <si>
    <t>January 2020</t>
  </si>
  <si>
    <t>January 2021</t>
  </si>
  <si>
    <t>July 2021</t>
  </si>
  <si>
    <t>June 2020</t>
  </si>
  <si>
    <t>June 2020 - January 2021</t>
  </si>
  <si>
    <t>June 2020 - July 2020</t>
  </si>
  <si>
    <t>June 2021</t>
  </si>
  <si>
    <t>June 2021 - July 2021</t>
  </si>
  <si>
    <t>March 2020</t>
  </si>
  <si>
    <t>March 2020 - April 2020</t>
  </si>
  <si>
    <t>March 2020 - April 2021</t>
  </si>
  <si>
    <t>March 2020 - Aug 2020 and Oct 2020 - May 2021</t>
  </si>
  <si>
    <t>March 2020 - August 2020</t>
  </si>
  <si>
    <t>March 2020 - December 2020</t>
  </si>
  <si>
    <t>March 2020 - Feb 2021</t>
  </si>
  <si>
    <t>March 2020 - January 2021</t>
  </si>
  <si>
    <t>March 2020 - July 2020</t>
  </si>
  <si>
    <t>March 2020 - July 2021</t>
  </si>
  <si>
    <t>March 2020 - June 2020</t>
  </si>
  <si>
    <t>March 2020 - March 2020</t>
  </si>
  <si>
    <t>March 2020 - March 2021</t>
  </si>
  <si>
    <t>March 2020 - May 2021</t>
  </si>
  <si>
    <t>March 2020 - October 2020</t>
  </si>
  <si>
    <t>March 2020 - October 2021</t>
  </si>
  <si>
    <t>March 2020 - September 2020</t>
  </si>
  <si>
    <t>March 2020 and July 2021</t>
  </si>
  <si>
    <t>March 2021 - April 2021</t>
  </si>
  <si>
    <t>March 2021 - July 2021</t>
  </si>
  <si>
    <t>March 2021 - June 2021</t>
  </si>
  <si>
    <t>March 2021 - May 2021</t>
  </si>
  <si>
    <t>March 2021 - September 2021</t>
  </si>
  <si>
    <t>May 2020</t>
  </si>
  <si>
    <t>Not answered</t>
  </si>
  <si>
    <t>Not applicable</t>
  </si>
  <si>
    <t>November 2021</t>
  </si>
  <si>
    <t>October 2020</t>
  </si>
  <si>
    <t>Sept  2021</t>
  </si>
  <si>
    <t>September 2021 - October 2021</t>
  </si>
  <si>
    <t>Did any of the justice-involved children on your caseload have to shield themselves at any point during the COVID-19 pandemic?</t>
  </si>
  <si>
    <t>If yes, how many children over the entire period of the COVID-19 pandemic?</t>
  </si>
  <si>
    <t>1</t>
  </si>
  <si>
    <t>10</t>
  </si>
  <si>
    <t>12</t>
  </si>
  <si>
    <t>15</t>
  </si>
  <si>
    <t>2</t>
  </si>
  <si>
    <t>20</t>
  </si>
  <si>
    <t>3</t>
  </si>
  <si>
    <t>30</t>
  </si>
  <si>
    <t>4</t>
  </si>
  <si>
    <t>40</t>
  </si>
  <si>
    <t>5</t>
  </si>
  <si>
    <t>6</t>
  </si>
  <si>
    <t>7</t>
  </si>
  <si>
    <t>8</t>
  </si>
  <si>
    <t>9</t>
  </si>
  <si>
    <t>Don't know</t>
  </si>
  <si>
    <t>During the first COVID-19 lockdown, I used the following methods of contact with justice-involved children: - Remote (e.g. WhatsApp, Zoom, MS Teams)</t>
  </si>
  <si>
    <t>All of the time</t>
  </si>
  <si>
    <t>Most of the time</t>
  </si>
  <si>
    <t>Never</t>
  </si>
  <si>
    <t>Sometimes</t>
  </si>
  <si>
    <t>During the first COVID-19 lockdown, I used the following methods of contact with justice-involved children: - Telephone</t>
  </si>
  <si>
    <t>During the first COVID-19 lockdown, I used the following methods of contact with justice-involved children: - Doorstep visit</t>
  </si>
  <si>
    <t>During the first COVID-19 lockdown, I used the following methods of contact with justice-involved children: - Garden visit</t>
  </si>
  <si>
    <t>During the first COVID-19 lockdown, I used the following methods of contact with justice-involved children: - 'Walk and talk'</t>
  </si>
  <si>
    <t>During the first COVID-19 lockdown, I used the following methods of contact with justice-involved children: - In the YOS office</t>
  </si>
  <si>
    <t>During the first COVID-19 lockdown, I used the following methods of contact with justice-involved children: - Other premises/offices</t>
  </si>
  <si>
    <t>During the first COVID-19 lockdown, I used the following methods of contact with justice-involved children: - Other (please specify)</t>
  </si>
  <si>
    <t>During the first COVID-19 lockdown, I used the following methods of contact with justice-involved children: - Other (please specify) - Text</t>
  </si>
  <si>
    <t>bike rides</t>
  </si>
  <si>
    <t>CAMHS</t>
  </si>
  <si>
    <t>Care home</t>
  </si>
  <si>
    <t>childrens Centre covid safe nominated buildings.</t>
  </si>
  <si>
    <t>colleague made contact via other means above on my behalf</t>
  </si>
  <si>
    <t>Court</t>
  </si>
  <si>
    <t>Court/police station</t>
  </si>
  <si>
    <t>courts/ police stations</t>
  </si>
  <si>
    <t>Home visit</t>
  </si>
  <si>
    <t>Home visit/in person</t>
  </si>
  <si>
    <t>i was  in court so had to see yg people and family members in a tiny office, we didnt have time to see people one at a time</t>
  </si>
  <si>
    <t>Inside the home</t>
  </si>
  <si>
    <t>Police cusotdy</t>
  </si>
  <si>
    <t>POLICE STATION</t>
  </si>
  <si>
    <t>Reparation Garden</t>
  </si>
  <si>
    <t>school</t>
  </si>
  <si>
    <t>School</t>
  </si>
  <si>
    <t>YOS Allotment</t>
  </si>
  <si>
    <t>Youth Club</t>
  </si>
  <si>
    <t>Youth House</t>
  </si>
  <si>
    <t>When compared to pre-COVID (i.e. before March 2020), during the first lockdown: - my caseload</t>
  </si>
  <si>
    <t>Decreased</t>
  </si>
  <si>
    <t>Increased</t>
  </si>
  <si>
    <t>Stayed the same</t>
  </si>
  <si>
    <t>When compared to pre-COVID (i.e. before March 2020), during the first lockdown: - the type/range of interventions I was able to offer children</t>
  </si>
  <si>
    <t>When compared to pre-COVID (i.e. before March 2020), during the first lockdown: - the amount/number of interventions I was able to offer children</t>
  </si>
  <si>
    <t>When compared to pre-COVID (i.e. before March 2020), during the first lockdown: - the number of referrals I was able to make to partner agencies/organisations</t>
  </si>
  <si>
    <t>When compared to pre-COVID (i.e. before March 2020), during the first lockdown: - children's safeguarding issues</t>
  </si>
  <si>
    <t>When Tiers were introduced between the first and second COVID-19 lockdowns, I used the following methods of contact with justice-involved children: - Remote (e.g. WhatsApp, Zoom, MS Teams)</t>
  </si>
  <si>
    <t>When Tiers were introduced between the first and second COVID-19 lockdowns, I used the following methods of contact with justice-involved children: - Telephone</t>
  </si>
  <si>
    <t>When Tiers were introduced between the first and second COVID-19 lockdowns, I used the following methods of contact with justice-involved children: - Doorstep visit</t>
  </si>
  <si>
    <t>When Tiers were introduced between the first and second COVID-19 lockdowns, I used the following methods of contact with justice-involved children: - Garden visit</t>
  </si>
  <si>
    <t>When Tiers were introduced between the first and second COVID-19 lockdowns, I used the following methods of contact with justice-involved children: - 'Walk and talk'</t>
  </si>
  <si>
    <t>When Tiers were introduced between the first and second COVID-19 lockdowns, I used the following methods of contact with justice-involved children: - In the YOS office</t>
  </si>
  <si>
    <t>When Tiers were introduced between the first and second COVID-19 lockdowns, I used the following methods of contact with justice-involved children: - Other premises/offices</t>
  </si>
  <si>
    <t>When Tiers were introduced between the first and second COVID-19 lockdowns, I used the following methods of contact with justice-involved children: - Other (please specify)</t>
  </si>
  <si>
    <t>When Tiers were introduced between the first and second COVID-19 lockdowns, I used the following methods of contact with justice-involved children: - Other (please specify) - Text</t>
  </si>
  <si>
    <t>Allotment</t>
  </si>
  <si>
    <t>Care homes/schools</t>
  </si>
  <si>
    <t>colleagues made contact on my behalf</t>
  </si>
  <si>
    <t>Community venue that was open</t>
  </si>
  <si>
    <t>court</t>
  </si>
  <si>
    <t>court reopened</t>
  </si>
  <si>
    <t>court/police station</t>
  </si>
  <si>
    <t>group work face- face</t>
  </si>
  <si>
    <t>home visit</t>
  </si>
  <si>
    <t>Home Visit</t>
  </si>
  <si>
    <t>home visit indoors</t>
  </si>
  <si>
    <t>Home visits</t>
  </si>
  <si>
    <t>Home Visits</t>
  </si>
  <si>
    <t>Home visits/in person</t>
  </si>
  <si>
    <t>homes if risk assessed</t>
  </si>
  <si>
    <t>In house</t>
  </si>
  <si>
    <t>in house socially distanced with mask on</t>
  </si>
  <si>
    <t>In school visits</t>
  </si>
  <si>
    <t>Nominated Covid Safe Childrens Centres</t>
  </si>
  <si>
    <t>parks</t>
  </si>
  <si>
    <t>Reparation</t>
  </si>
  <si>
    <t>Visits to various parks</t>
  </si>
  <si>
    <t>Youth House Kidderminster</t>
  </si>
  <si>
    <t>When compared to pre-COVID (i.e. before March 2020), between the first and second lockdowns: - my caseload</t>
  </si>
  <si>
    <t>When compared to pre-COVID (i.e. before March 2020), between the first and second lockdowns: - the type/range of interventions I was able to offer children</t>
  </si>
  <si>
    <t>When compared to pre-COVID (i.e. before March 2020), between the first and second lockdowns: - the amount/number of interventions I was able to offer children</t>
  </si>
  <si>
    <t>When compared to pre-COVID (i.e. before March 2020), between the first and second lockdowns: - the number of referrals I was able to make to partner agencies/organisations</t>
  </si>
  <si>
    <t>When compared to pre-COVID (i.e. before March 2020), between the first and second lockdowns: - children's safeguarding issues</t>
  </si>
  <si>
    <t>During the second COVID-19 lockdown, I used the following methods of contact with justice-involved children: - Remote (e.g. WhatsApp, Zoom, MS Teams)</t>
  </si>
  <si>
    <t>During the second COVID-19 lockdown, I used the following methods of contact with justice-involved children: - Telephone</t>
  </si>
  <si>
    <t>During the second COVID-19 lockdown, I used the following methods of contact with justice-involved children: - Doorstep visit</t>
  </si>
  <si>
    <t>During the second COVID-19 lockdown, I used the following methods of contact with justice-involved children: - Garden visit</t>
  </si>
  <si>
    <t>During the second COVID-19 lockdown, I used the following methods of contact with justice-involved children: - 'Walk and talk'</t>
  </si>
  <si>
    <t>During the second COVID-19 lockdown, I used the following methods of contact with justice-involved children: - In the YOS office</t>
  </si>
  <si>
    <t>During the second COVID-19 lockdown, I used the following methods of contact with justice-involved children: - Other premises/offices</t>
  </si>
  <si>
    <t>During the second COVID-19 lockdown, I used the following methods of contact with justice-involved children: - Other (please specify)</t>
  </si>
  <si>
    <t>During the second COVID-19 lockdown, I used the following methods of contact with justice-involved children: - Other (please specify) - Text</t>
  </si>
  <si>
    <t>at home</t>
  </si>
  <si>
    <t>colleague made the contact on my behalf</t>
  </si>
  <si>
    <t>court /police station</t>
  </si>
  <si>
    <t>home visit inside</t>
  </si>
  <si>
    <t>home visits</t>
  </si>
  <si>
    <t>home visits PPe</t>
  </si>
  <si>
    <t>Local Youth House</t>
  </si>
  <si>
    <t>nominated covid safe centres</t>
  </si>
  <si>
    <t>School/care homes</t>
  </si>
  <si>
    <t>socially distanced with mask on</t>
  </si>
  <si>
    <t>YOS allotment</t>
  </si>
  <si>
    <t>When compared to pre-COVID (i.e. before March 2020), during the second lockdown: - my caseload</t>
  </si>
  <si>
    <t>When compared to pre-COVID (i.e. before March 2020), during the second lockdown: - the type/range of interventions I was able to offer children</t>
  </si>
  <si>
    <t>When compared to pre-COVID (i.e. before March 2020), during the second lockdown: - the amount/number of interventions I was able to offer children</t>
  </si>
  <si>
    <t>When compared to pre-COVID (i.e. before March 2020), during the second lockdown: - the number of referrals I was able to make to partner agencies/organisations</t>
  </si>
  <si>
    <t>When compared to pre-COVID (i.e. before March 2020), during the second lockdown: - children's safeguarding issues</t>
  </si>
  <si>
    <t>During the third COVID-19 lockdown, I used the following methods of contact with justice-involved children: - Remote (e.g. WhatsApp, Zoom, MS Teams)</t>
  </si>
  <si>
    <t>During the third COVID-19 lockdown, I used the following methods of contact with justice-involved children: - Telephone</t>
  </si>
  <si>
    <t>During the third COVID-19 lockdown, I used the following methods of contact with justice-involved children: - Doorstep visit</t>
  </si>
  <si>
    <t>During the third COVID-19 lockdown, I used the following methods of contact with justice-involved children: - Garden visit</t>
  </si>
  <si>
    <t>During the third COVID-19 lockdown, I used the following methods of contact with justice-involved children: - 'Walk and talk'</t>
  </si>
  <si>
    <t>During the third COVID-19 lockdown, I used the following methods of contact with justice-involved children: - In the YOS office</t>
  </si>
  <si>
    <t>During the third COVID-19 lockdown, I used the following methods of contact with justice-involved children: - Other premises/offices</t>
  </si>
  <si>
    <t>During the third COVID-19 lockdown, I used the following methods of contact with justice-involved children: - Other (please specify)</t>
  </si>
  <si>
    <t>During the third COVID-19 lockdown, I used the following methods of contact with justice-involved children: - Other (please specify) - Text</t>
  </si>
  <si>
    <t>cafes</t>
  </si>
  <si>
    <t>Home visit/ in person</t>
  </si>
  <si>
    <t>home visits - but i have no idea when this one starts and the others ends. far too long ago</t>
  </si>
  <si>
    <t>Home visits for High risk</t>
  </si>
  <si>
    <t>home visits inside</t>
  </si>
  <si>
    <t>Home visits with PPE</t>
  </si>
  <si>
    <t>I dont work directly with children or young people</t>
  </si>
  <si>
    <t>positive activities</t>
  </si>
  <si>
    <t>prison</t>
  </si>
  <si>
    <t>schools</t>
  </si>
  <si>
    <t>Secure estate colleagues</t>
  </si>
  <si>
    <t>YOS allotment &amp; YP's home</t>
  </si>
  <si>
    <t>When compared to pre-COVID (i.e. before March 2020), during the third lockdown: - my caseload</t>
  </si>
  <si>
    <t>When compared to pre-COVID (i.e. before March 2020), during the third lockdown: - the type/range of interventions I was able to offer children</t>
  </si>
  <si>
    <t>When compared to pre-COVID (i.e. before March 2020), during the third lockdown: - the amount/number of interventions I was able to offer children</t>
  </si>
  <si>
    <t>When compared to pre-COVID (i.e. before March 2020), during the third lockdown: - the number of referrals I was able to make to partner agencies/organisations</t>
  </si>
  <si>
    <t>When compared to pre-COVID (i.e. before March 2020), during the third lockdown: - children's safeguarding issues</t>
  </si>
  <si>
    <t>Currently I use the following methods of contact with justice-involved children: - Remote (e.g. WhatsApp, Zoom, MS Teams)</t>
  </si>
  <si>
    <t>Currently I use the following methods of contact with justice-involved children: - Telephone</t>
  </si>
  <si>
    <t>Currently I use the following methods of contact with justice-involved children: - Doorstep visit</t>
  </si>
  <si>
    <t>Currently I use the following methods of contact with justice-involved children: - Garden visit</t>
  </si>
  <si>
    <t>Currently I use the following methods of contact with justice-involved children: - 'Walk and talk'</t>
  </si>
  <si>
    <t>Currently I use the following methods of contact with justice-involved children: - In the YOS office</t>
  </si>
  <si>
    <t>Currently I use the following methods of contact with justice-involved children: - Other premises/offices</t>
  </si>
  <si>
    <t>Currently I use the following methods of contact with justice-involved children: - Other (please specify)</t>
  </si>
  <si>
    <t>Currently I use the following methods of contact with justice-involved children: - Other (please specify) - Text</t>
  </si>
  <si>
    <t>As normal pre-covid</t>
  </si>
  <si>
    <t>courts</t>
  </si>
  <si>
    <t>home</t>
  </si>
  <si>
    <t>Home address</t>
  </si>
  <si>
    <t>home address / school</t>
  </si>
  <si>
    <t>Home visit indoors</t>
  </si>
  <si>
    <t>home visit or taking out in my car to coffee place and walk</t>
  </si>
  <si>
    <t>Home visit with mask</t>
  </si>
  <si>
    <t>HOME VISITS</t>
  </si>
  <si>
    <t>Home visits  coffee shop outdoors</t>
  </si>
  <si>
    <t>Home visits - In the house</t>
  </si>
  <si>
    <t>Home visits (indoor)/use of other agencies rooms</t>
  </si>
  <si>
    <t>Home visits PPE</t>
  </si>
  <si>
    <t>home visits/schools/ community</t>
  </si>
  <si>
    <t>Homes</t>
  </si>
  <si>
    <t>homes. schools care homes</t>
  </si>
  <si>
    <t>in homes socially distanced with mask on</t>
  </si>
  <si>
    <t>in the home</t>
  </si>
  <si>
    <t>In young people's homes</t>
  </si>
  <si>
    <t>lIBRARIES</t>
  </si>
  <si>
    <t>Local liberery</t>
  </si>
  <si>
    <t>more community based intervention</t>
  </si>
  <si>
    <t>places near to childrens addresses</t>
  </si>
  <si>
    <t>prisons and schools</t>
  </si>
  <si>
    <t>public places</t>
  </si>
  <si>
    <t>School or their homes</t>
  </si>
  <si>
    <t>School visits and home visits</t>
  </si>
  <si>
    <t>school, in the community</t>
  </si>
  <si>
    <t>Schools</t>
  </si>
  <si>
    <t>working restoratively meet in a neutral venue</t>
  </si>
  <si>
    <t>youth centres</t>
  </si>
  <si>
    <t>When compared to pre-COVID (i.e. before March 2020), currently: - my caseload has</t>
  </si>
  <si>
    <t>When compared to pre-COVID (i.e. before March 2020), currently: - the type/range of interventions I am able to offer children has</t>
  </si>
  <si>
    <t>When compared to pre-COVID (i.e. before March 2020), currently: - the amount/number of interventions I am able to offer children has</t>
  </si>
  <si>
    <t>When compared to pre-COVID (i.e. before March 2020), currently: - the number of referrals I am able to make to partner agencies/organisations has</t>
  </si>
  <si>
    <t>When compared to pre-COVID (i.e. before March 2020), currently: - children's safeguarding issues have</t>
  </si>
  <si>
    <t>Reflecting back over the entire COVID-19 period (i.e. March 2020 to July 2021), were there any changes in the offending behaviour/s of the children you engaged with?</t>
  </si>
  <si>
    <t>If yes, please outline what these changes were:</t>
  </si>
  <si>
    <t>1st lockdown - reduction in offending as they mostly stayed home. 2nd and 3rd lockdowns offending went back to pre-covid times as most young people were not abiding by stay at homes measures. Lots more mental health issues linked to offending since first lockdown.</t>
  </si>
  <si>
    <t>A sense of increased ASB, street violence</t>
  </si>
  <si>
    <t>Adapting to assessments in non face to face capacity</t>
  </si>
  <si>
    <t>all were able to engage for each appointment as they always answered the phone</t>
  </si>
  <si>
    <t>An increase in involvement with CCE.</t>
  </si>
  <si>
    <t>An increase in suicide/self harm incidents/attempts</t>
  </si>
  <si>
    <t>appeared to be more cannabis and knife related crimes</t>
  </si>
  <si>
    <t>ASB</t>
  </si>
  <si>
    <t>ASB levels increased.</t>
  </si>
  <si>
    <t>Assault against emergency worker</t>
  </si>
  <si>
    <t>Behaviour concerns seems to have increased - more children and young people appear to be experiencing mental health difficulties, families in more crisis (behaviours within the home escalating, parents struggling to cope with challenging behaviours), lack of opportunities for children and young people (both education/employment/training and positive constructive activities such as sport and gym), appears to be an increase in safeguarding concerns in relation to young people becoming involved in county lines/drug supply/running</t>
  </si>
  <si>
    <t>Behaviour were improved in the cases that were peer related.</t>
  </si>
  <si>
    <t>blend of face to face and virtual contact</t>
  </si>
  <si>
    <t>Breach of conditions-going out, not complying, increase in knife concerns</t>
  </si>
  <si>
    <t>Breaking lockdown rules and dealing substances and links to County Lines</t>
  </si>
  <si>
    <t>change in peer  groups, drug and alcohol use, healthy relationships</t>
  </si>
  <si>
    <t>Children had a lack of structure, more concenrs about spending time in homes with families that were struggling, impact on childrens mental health</t>
  </si>
  <si>
    <t>Children were coming to the attention of the Police less.</t>
  </si>
  <si>
    <t>Compliance increaseed due to remote sessions such as Zoom, video calling  and telephone contacts .  YOS officers also conducted more home visits , which also reinfoced compliance.</t>
  </si>
  <si>
    <t>Covid lockdown related issues -ASBO when lockdown lifted, Criminal daage and assaults against family members , issues fuelled due to lockdown/ strained relationships.</t>
  </si>
  <si>
    <t>decrease in antisocial behaviour</t>
  </si>
  <si>
    <t>Decrease in types of offending. Less robberies, burglaries, thefts.</t>
  </si>
  <si>
    <t>domestic abuse between parents and Young people and criminal damage</t>
  </si>
  <si>
    <t>Domestic conflict increased during lockdown for both LAC and non LAC children. I think drug use increased too.</t>
  </si>
  <si>
    <t>Due to not being able to access college and hobbies i.e. boxing, gym and clubs. Alot of my young people struggled to emotionally regulate and therefore behaviours increased. I also feel that a smaller percentage 20 percent offended due to not having their time and identity fulfiled by services.</t>
  </si>
  <si>
    <t>During the first lockdown the boundaries appeared to help young people keep out of trouble and ASB</t>
  </si>
  <si>
    <t>few yp did not feel safe to go out to protect their family members who were shileding</t>
  </si>
  <si>
    <t>for some children, missing episodes decreased. They had decreased contact with extended family- including split families. This was positive for some, negative for others.</t>
  </si>
  <si>
    <t>For some children, their involvement in crime and vulnerability to exploitation reduced during lockdowns.</t>
  </si>
  <si>
    <t>For some it meant reduction in risk taking behaviour ie not going missing, going out reduced etc</t>
  </si>
  <si>
    <t>higher prevalance of use of drugs and alcohol and also those YP involved in offences where dealing drugs repeatedly being seen or stopped out during lockdowns in locations known for drugs supply. suggestions that young people dealing more however when being searched items not found. concerns that more vulnerable YP being or at risk of being exploited</t>
  </si>
  <si>
    <t>I believe some of them took advantage of the situation but most were just as scared as the rest of society.</t>
  </si>
  <si>
    <t>I have more HSB cases</t>
  </si>
  <si>
    <t>I set Referral Order Panels - I had to re arrange several initial panels due to the YP not attending.  This was both in person and virtually.  Our YP have become dependent on the worker picking them up and brining them to meetings.  I don't think they realised the seriousness and consequences of non attendance.</t>
  </si>
  <si>
    <t>In the first lockdown where stay at home was advised, offending outside the home decreased e.g. robbery/burglarys as less people on the streets and more people in their homes. There was more of an increase of offending in the home e.g. domestic violence.</t>
  </si>
  <si>
    <t>increase in anti-social behaviour</t>
  </si>
  <si>
    <t>Increase in assault emergency workers</t>
  </si>
  <si>
    <t>Increase in child to parent abuse, call outs and decrease of possession of knife</t>
  </si>
  <si>
    <t>Increase in conflict within the home.</t>
  </si>
  <si>
    <t>Increase in County lines/drugs supply/CCE concerns</t>
  </si>
  <si>
    <t>Increase in criminal behaviour and safeguarding (may have knock on effect)</t>
  </si>
  <si>
    <t>increase in driving offences, increase in DV offences within the home</t>
  </si>
  <si>
    <t>Increase in links to local drug dealing, via organised crime groups and child criminal exploitation</t>
  </si>
  <si>
    <t>increase in mental health crisis/self harm.</t>
  </si>
  <si>
    <t>Increase in missing from care, increase in boredom and therefore anti-social behaviour (as there were no clubs open). But some have also preferred lockdown as an excuse to stay at home and away from negative peers. It depends upon the child and their circumstances.</t>
  </si>
  <si>
    <t>Increase in more violent crime, increase in weapons</t>
  </si>
  <si>
    <t>Increase in online offending linked to aggression, stalking, etc</t>
  </si>
  <si>
    <t>Increase in serious youth violence, particularly knife crime.</t>
  </si>
  <si>
    <t>Increase in Youth Violence Gangs and Knife Crime and Domestic Violence</t>
  </si>
  <si>
    <t>Increase is serious youth violence, gang related offending, drug related offending</t>
  </si>
  <si>
    <t>Increase of seriousness of offences</t>
  </si>
  <si>
    <t>Increased drug offences.</t>
  </si>
  <si>
    <t>Increased drug use, increased mental healt worries, increased money worries in family, decrease in shoplifting etc</t>
  </si>
  <si>
    <t>Increased internet and intrafamilial offending</t>
  </si>
  <si>
    <t>increased safeguarding concerns, lack of support by management teams</t>
  </si>
  <si>
    <t>Increases in domestic incidents at home, initial decrease in drug dealing and then an increase.</t>
  </si>
  <si>
    <t>It feels that violence and gang culture has increased.</t>
  </si>
  <si>
    <t>Knife crime, exploitation, assault</t>
  </si>
  <si>
    <t>largely had to stay home, not go to school, not mix with others - less opportunity for some. For others it perhaps went underground/exploitation</t>
  </si>
  <si>
    <t>Less anti-social behaviour offences, and fewer referrals in all.</t>
  </si>
  <si>
    <t>Less ASB</t>
  </si>
  <si>
    <t>Less during lock down</t>
  </si>
  <si>
    <t>Less offences involving public disorder</t>
  </si>
  <si>
    <t>less offending</t>
  </si>
  <si>
    <t>Less offending</t>
  </si>
  <si>
    <t>less offending behaviour as they werent going out, I support at a prevention level so didnt see an upsurge in domestic incidents.</t>
  </si>
  <si>
    <t>less offending or less arrests</t>
  </si>
  <si>
    <t>LESS OFFENDING WITH PEERS - MORE SOLITARY OFFENDING</t>
  </si>
  <si>
    <t>Less re offending</t>
  </si>
  <si>
    <t>Less shoplifting, or targetted at specific shops that were open</t>
  </si>
  <si>
    <t>Less theft and group offending</t>
  </si>
  <si>
    <t>less time spent out in the community</t>
  </si>
  <si>
    <t>lessviolence committed, more exploitation</t>
  </si>
  <si>
    <t>Loss of confidence.  Loss of friendship groups.  Lack of contact with others.  Higher levels of depression and anxiety as more reliant on social media.</t>
  </si>
  <si>
    <t>Lots and lots of prosecutions for offences committed at Rainsbrook, despite the fact that we know it wasn't fit for purpose, the kids felt unsafe and thus tended to lash out.</t>
  </si>
  <si>
    <t>Many desisted from offending .</t>
  </si>
  <si>
    <t>Many young people complied with the lockdown and therefore less offending during this timeframe</t>
  </si>
  <si>
    <t>mental health declines leading to more aggression</t>
  </si>
  <si>
    <t>metal health problem's, education fallen behind</t>
  </si>
  <si>
    <t>More aggression</t>
  </si>
  <si>
    <t>more arrests for cannabis</t>
  </si>
  <si>
    <t>More ASB when lockdown lifted. Domestic incidents - child on family increase</t>
  </si>
  <si>
    <t>More assaults against parents or offences like criminal damage within the home</t>
  </si>
  <si>
    <t>More assaults against parents/carers. Cannabis use increased. mental health issues increased . At one point 4 out of 5 of my cases attempted or experienced suicide ideation.</t>
  </si>
  <si>
    <t>More domestic assaults and social media related issues.</t>
  </si>
  <si>
    <t>More domestic incidents within the home and internet/technology based incidents.</t>
  </si>
  <si>
    <t>More driving offences and anti-social behaviour arrests.</t>
  </si>
  <si>
    <t>More DV incidents</t>
  </si>
  <si>
    <t>More high risk behaviours - robberies, violence, weapon carrying</t>
  </si>
  <si>
    <t>More incidents within the home</t>
  </si>
  <si>
    <t>More knife crime, drug dealing</t>
  </si>
  <si>
    <t>More mental health issues, sexual offences and more violent and aggressive</t>
  </si>
  <si>
    <t>More offences took place in the home or residential setting</t>
  </si>
  <si>
    <t>More on line offences, increase sexual offences</t>
  </si>
  <si>
    <t>more public order convictions specifically related to yp being visibly out in groups in breach of social distancing.  Some convictions for assaults on emergency staff (primarily police but one on a paramedic). also some increae in assaults on carers and fasmily members within own home or care homes - probably due to increased stress within the home during lockdown.</t>
  </si>
  <si>
    <t>More thefts from my case load</t>
  </si>
  <si>
    <t>More vulnerabilities</t>
  </si>
  <si>
    <t>Most of the cases were Out of court disposals (OOCD) there was a lot of them coming through.</t>
  </si>
  <si>
    <t>Not as many offending</t>
  </si>
  <si>
    <t>offences at home increased somewhat</t>
  </si>
  <si>
    <t>Offences were mostly COVID related, breaking Curfews</t>
  </si>
  <si>
    <t>Offending for majority decreased</t>
  </si>
  <si>
    <t>offending seemed to decrease in general.  however noticed lots of OOCD for possession of cannabis</t>
  </si>
  <si>
    <t>Offending within the home, domestic issues</t>
  </si>
  <si>
    <t>One particular case began displaying offences that related to domestic abuse which had not been present before.</t>
  </si>
  <si>
    <t>Overall with the young people I managed, offending rates reduced during lockdowns or when there was reoffending the type of offencws changes e.g. more violence, less acquisitive offences.  Noted increase in Harmful Sexual Behaviour referrals.</t>
  </si>
  <si>
    <t>periods where there were a spike in offending in some cases when registrations were lifted</t>
  </si>
  <si>
    <t>Poor behaviour increased, YP's were out and about more once restrictions eased arrests were less</t>
  </si>
  <si>
    <t>Radicalisation and serious violence (not connected)</t>
  </si>
  <si>
    <t>Re-offending decrased during first Lockdown, but slowly increased in subsequent lockdowns</t>
  </si>
  <si>
    <t>Reduction due to limited contacts</t>
  </si>
  <si>
    <t>Reduction in offending</t>
  </si>
  <si>
    <t>Reduction in offending at education and in the community. No real change in drugs based and county lines related offending.</t>
  </si>
  <si>
    <t>relative increase in domestic crime, road crime and</t>
  </si>
  <si>
    <t>remote interventions</t>
  </si>
  <si>
    <t>Saw a reduction in the number of children being arrested for offences</t>
  </si>
  <si>
    <t>Seems to have got worse</t>
  </si>
  <si>
    <t>serious youth violence has increased</t>
  </si>
  <si>
    <t>some changes in offending type</t>
  </si>
  <si>
    <t>Some children responded better to telephone appointments than expected and seemed to prefer not having to make eye contact. We were still able to offer good interventions and adapt our work.</t>
  </si>
  <si>
    <t>Some of the older young people I worked with who were employed full-time and furloughed so were still being paid but had a lot of free, unstructured time used alcohol and substances more</t>
  </si>
  <si>
    <t>Some offended more as were off school and not monitored as well as they would have been. Some offendces went down as allowed to stay home and no stressors placed on them by wider thinsg e.g. school</t>
  </si>
  <si>
    <t>Some young people seemed to be offending less as they were unable to go out. Some issues with being unable to access positive activities eg gyms.</t>
  </si>
  <si>
    <t>Some yp preferred telephone interventions or a blended approach</t>
  </si>
  <si>
    <t>Spate of serious knife crime - including two murders.</t>
  </si>
  <si>
    <t>The children suffered emotionally anxiety-lots of self harm and parents disclsoing they flet their children were depressed and confused, they lost motivaiton for eucation because of the uncertentiy and all the changes between virtual and in person education.</t>
  </si>
  <si>
    <t>The offences appeared to get more serious - although it was generally quieter work wise, there seems to have been an increase in more serious, violent offending</t>
  </si>
  <si>
    <t>there definiately was an increase in the cases and these cases where more severe.</t>
  </si>
  <si>
    <t>They engaged more because they were happier to see someone different.</t>
  </si>
  <si>
    <t>They were offending less</t>
  </si>
  <si>
    <t>types of offending changed. Towards the end of lockdowns more violence/aggression as YPs were beginning to get together more. More D&amp;D and assault Em workers, less shoplifting...</t>
  </si>
  <si>
    <t>Unable to see Young</t>
  </si>
  <si>
    <t>worse cases</t>
  </si>
  <si>
    <t>Young people had less opportunities to get into trouble during lockdowns</t>
  </si>
  <si>
    <t>Young people seeing the supposed lockdown as an opportunity to engage in risk facing behaviours, knowing that police presence was minimal in terms of being out in the community</t>
  </si>
  <si>
    <t>Young people smoking Cannabis</t>
  </si>
  <si>
    <t>Reflecting back over the entire COVID-19 period (i.e. March 2020 to July 2021), what were the biggest challenges that you faced? (please rank them in order) - 1</t>
  </si>
  <si>
    <t>Access to ETE provision</t>
  </si>
  <si>
    <t>Access to good spaces to see children if home not suitable</t>
  </si>
  <si>
    <t>accessing support from external organisations</t>
  </si>
  <si>
    <t>Adapting delivery to be effective</t>
  </si>
  <si>
    <t>Adapting my work for victims</t>
  </si>
  <si>
    <t>Adapting the service offer to meet the ongoing and changing needs of children, young people, families and professionals</t>
  </si>
  <si>
    <t>Adapting to WFH - Getting support without team physically there</t>
  </si>
  <si>
    <t>arranging to see young people in suitable venues (over winter/during bad weather)</t>
  </si>
  <si>
    <t>Assessing Face to Face</t>
  </si>
  <si>
    <t>Avoiding Covid</t>
  </si>
  <si>
    <t>Being able to build relationships</t>
  </si>
  <si>
    <t>being able to home visit</t>
  </si>
  <si>
    <t>Being able to meet YPs face to face</t>
  </si>
  <si>
    <t>being more creative</t>
  </si>
  <si>
    <t>Being told that we can not go back to previous ways of working and need to fit new with Social Care model</t>
  </si>
  <si>
    <t>Being unable to see young people when the office was closed</t>
  </si>
  <si>
    <t>Building and maintaining relationships with young people</t>
  </si>
  <si>
    <t>Building rapport remotely</t>
  </si>
  <si>
    <t>buildings</t>
  </si>
  <si>
    <t>Caseload management</t>
  </si>
  <si>
    <t>Challenges of MST</t>
  </si>
  <si>
    <t>Change in working patterns</t>
  </si>
  <si>
    <t>Clients not answering calls</t>
  </si>
  <si>
    <t>communication</t>
  </si>
  <si>
    <t>Communication (with young people and colleagues)</t>
  </si>
  <si>
    <t>Communication with families in poverty</t>
  </si>
  <si>
    <t>completing full assessments</t>
  </si>
  <si>
    <t>Completing initial assessements when there were communication diffulties.</t>
  </si>
  <si>
    <t>Conducting interventions online</t>
  </si>
  <si>
    <t>contact with children</t>
  </si>
  <si>
    <t>Contact with young people - not able to build meaningful relationships and do interventions with young people</t>
  </si>
  <si>
    <t>Contact with young people who did not have access to online video calls or computers</t>
  </si>
  <si>
    <t>Contacting families</t>
  </si>
  <si>
    <t>contacting other services</t>
  </si>
  <si>
    <t>contacting young people</t>
  </si>
  <si>
    <t>Contacting YP - seeing high risk cases</t>
  </si>
  <si>
    <t>Contacting YP over the phone</t>
  </si>
  <si>
    <t>Contextual safeguarding</t>
  </si>
  <si>
    <t>Court remotely</t>
  </si>
  <si>
    <t>Delays in the Court system, this is an ongoing issue particualrly in the Crown Court</t>
  </si>
  <si>
    <t>Delivering interventions over the telephone</t>
  </si>
  <si>
    <t>Difficult to carry out face to face RJ and contact was less than would be normally.</t>
  </si>
  <si>
    <t>Difficulty in finding safe and confidential spaces to meet YP</t>
  </si>
  <si>
    <t>Effective contact with the child</t>
  </si>
  <si>
    <t>encouraging young people to use video instead of phone for appointmments</t>
  </si>
  <si>
    <t>engagement</t>
  </si>
  <si>
    <t>Engagement</t>
  </si>
  <si>
    <t>Engaging children on line</t>
  </si>
  <si>
    <t>Engaging new clients</t>
  </si>
  <si>
    <t>Engaging the young people virtually</t>
  </si>
  <si>
    <t>Engaging with young people remotely</t>
  </si>
  <si>
    <t>Engaging with yp/families</t>
  </si>
  <si>
    <t>Engaging young people via phone/videocall.</t>
  </si>
  <si>
    <t>Engaging young people virtually</t>
  </si>
  <si>
    <t>ensuring safety of myself &amp; child while still meeting the needs of the service (seeing the child &amp; delivering interventions), feeling pressure to do my job right but not being able to do so</t>
  </si>
  <si>
    <t>Ensuring the welfare needs of the young people were met</t>
  </si>
  <si>
    <t>establishing and maintaining contact with hard to reach families</t>
  </si>
  <si>
    <t>face to face 3 way meetings</t>
  </si>
  <si>
    <t>Face to face communication.</t>
  </si>
  <si>
    <t>face to face contact</t>
  </si>
  <si>
    <t>Face to face contact</t>
  </si>
  <si>
    <t>Face to face contact with young people being paused on two occasions.</t>
  </si>
  <si>
    <t>Face to face contacts</t>
  </si>
  <si>
    <t>face to face relationships and trust</t>
  </si>
  <si>
    <t>face to face sessions</t>
  </si>
  <si>
    <t>Feeling connected to my team</t>
  </si>
  <si>
    <t>Finding a space to see young people who could not communicate over TEAMS</t>
  </si>
  <si>
    <t>Finding the right support services who were still working</t>
  </si>
  <si>
    <t>Finding things for the children to do.to engage with</t>
  </si>
  <si>
    <t>Getting used to working from home</t>
  </si>
  <si>
    <t>HARD TO DO STRUCTURED OFFENDING SESSIONS</t>
  </si>
  <si>
    <t>having face-to-face contact with young people</t>
  </si>
  <si>
    <t>having to wear a mask to interview yp</t>
  </si>
  <si>
    <t>Health &amp; Safety</t>
  </si>
  <si>
    <t>High volume of emails</t>
  </si>
  <si>
    <t>Home Visits - Possible Covid</t>
  </si>
  <si>
    <t>Home working</t>
  </si>
  <si>
    <t>i was ill, and felt so tired i couldn't function</t>
  </si>
  <si>
    <t>identifying safeguarding needs</t>
  </si>
  <si>
    <t>impact of shielding on myself and others who are clinically extremely vulnerable</t>
  </si>
  <si>
    <t>Increase in work load.</t>
  </si>
  <si>
    <t>Increased Demand</t>
  </si>
  <si>
    <t>increased duties with more remote court locations to cover</t>
  </si>
  <si>
    <t>Increased gang related drug dealing</t>
  </si>
  <si>
    <t>Initially not being able to carry in car</t>
  </si>
  <si>
    <t>Initially only using phone and how that impacted some young people</t>
  </si>
  <si>
    <t>Internet access of Young people</t>
  </si>
  <si>
    <t>isolation</t>
  </si>
  <si>
    <t>Isolation</t>
  </si>
  <si>
    <t>Isolation from colleagues</t>
  </si>
  <si>
    <t>IT</t>
  </si>
  <si>
    <t>IT issues</t>
  </si>
  <si>
    <t>Juggling own childcare/home schooling with working from home</t>
  </si>
  <si>
    <t>keeping myself and others safe from the virus</t>
  </si>
  <si>
    <t>Keeping myself and yp safe</t>
  </si>
  <si>
    <t>Keeping myself safe from Covid</t>
  </si>
  <si>
    <t>keeping safe as we still had to do face to face</t>
  </si>
  <si>
    <t>Knife crime</t>
  </si>
  <si>
    <t>Lack of contact with people</t>
  </si>
  <si>
    <t>lack of direction from management</t>
  </si>
  <si>
    <t>Lack of educational provision</t>
  </si>
  <si>
    <t>lack of face to face contact</t>
  </si>
  <si>
    <t>Lack of face to face contact</t>
  </si>
  <si>
    <t>Lack of face to face contact with young people</t>
  </si>
  <si>
    <t>Lack of face to face contact with young people and victims</t>
  </si>
  <si>
    <t>lack of interventions, ,</t>
  </si>
  <si>
    <t>Lack of learning/schooling for children</t>
  </si>
  <si>
    <t>Lack of office base / safe place to work</t>
  </si>
  <si>
    <t>Lack of services, placing greater strain on YJS</t>
  </si>
  <si>
    <t>Learning new skills from my team</t>
  </si>
  <si>
    <t>limited face to face</t>
  </si>
  <si>
    <t>Limited face to face contact</t>
  </si>
  <si>
    <t>Loneliness at home</t>
  </si>
  <si>
    <t>maintaining contact with difficult to engage young people</t>
  </si>
  <si>
    <t>maintaining enthusiam</t>
  </si>
  <si>
    <t>maintaining positive and useful contact that addressed young persons needs and offending behaviour</t>
  </si>
  <si>
    <t>maintaining regular contact</t>
  </si>
  <si>
    <t>Managing anxiety and uncertaintyacross the board</t>
  </si>
  <si>
    <t>Managing staff morale and well being</t>
  </si>
  <si>
    <t>meaningful contact</t>
  </si>
  <si>
    <t>Meaningful contact</t>
  </si>
  <si>
    <t>Meaningful interventions</t>
  </si>
  <si>
    <t>motivating team through COVID</t>
  </si>
  <si>
    <t>not able to see F2F</t>
  </si>
  <si>
    <t>Not been able to see young people in the JYS office.</t>
  </si>
  <si>
    <t>Not being able to access resources as previous</t>
  </si>
  <si>
    <t>Not being able to do face to face visits all the time</t>
  </si>
  <si>
    <t>Not being able to meet them and family face to face</t>
  </si>
  <si>
    <t>Not being able to see clients face to face.</t>
  </si>
  <si>
    <t>Not being able to see in person especially for YP with ASD.</t>
  </si>
  <si>
    <t>Not being able to see young people face to face</t>
  </si>
  <si>
    <t>Not being able to work with young people face to face</t>
  </si>
  <si>
    <t>not being to do face-to-face</t>
  </si>
  <si>
    <t>not feeling part of the team</t>
  </si>
  <si>
    <t>not having access to Zoom or Teams as this was not available</t>
  </si>
  <si>
    <t>Not having face to face contact</t>
  </si>
  <si>
    <t>Not having face to face contact with young people</t>
  </si>
  <si>
    <t>Not having face to face contact with young people and their family</t>
  </si>
  <si>
    <t>Not having face to face contact with young people on existing caseload.</t>
  </si>
  <si>
    <t>Not having face to face physical contact.</t>
  </si>
  <si>
    <t>Not seeing children and parents face to face</t>
  </si>
  <si>
    <t>not seeing young people face to face</t>
  </si>
  <si>
    <t>Not seeing young people face to face so not able to identify all possible safeguarding concerns</t>
  </si>
  <si>
    <t>not seeing yp face to face</t>
  </si>
  <si>
    <t>Not visiting face- face during lockdowns</t>
  </si>
  <si>
    <t>other agencies not seeing children face to face i.e mental health workers</t>
  </si>
  <si>
    <t>Our office was sold off during first lock downso now have no base to see young people in</t>
  </si>
  <si>
    <t>Poor engagement</t>
  </si>
  <si>
    <t>Poor engagement in face to face appointments (Was Not Brought or Cancelled appointments)</t>
  </si>
  <si>
    <t>Premises in which to safely meet with young people</t>
  </si>
  <si>
    <t>Premises- we were essentially evicted and we still have no suitable premisis provision</t>
  </si>
  <si>
    <t>Reduced Staff availability</t>
  </si>
  <si>
    <t>Remaining in contact with staff</t>
  </si>
  <si>
    <t>Risk of getting covid increased, because we were required to do face to face contacts for YP. not all YP were complying with restrictions.</t>
  </si>
  <si>
    <t>Safeguarding Families with history of DV</t>
  </si>
  <si>
    <t>safeguarding of ourselves and family</t>
  </si>
  <si>
    <t>School closures</t>
  </si>
  <si>
    <t>seeing kids face to face</t>
  </si>
  <si>
    <t>Seeing young people</t>
  </si>
  <si>
    <t>seeing young people face to face</t>
  </si>
  <si>
    <t>seeing YP</t>
  </si>
  <si>
    <t>seeing YP face to face</t>
  </si>
  <si>
    <t>Shielding - not being able to support young people during this time</t>
  </si>
  <si>
    <t>Sourcing reparation projects for young people</t>
  </si>
  <si>
    <t>space to see young people</t>
  </si>
  <si>
    <t>Space to speak to children in private</t>
  </si>
  <si>
    <t>Staff morale</t>
  </si>
  <si>
    <t>Staff resilience / sickness / emotional and mental health</t>
  </si>
  <si>
    <t>Starting new job with YOT - all remote working.</t>
  </si>
  <si>
    <t>Staying safe</t>
  </si>
  <si>
    <t>supervising young people effectively</t>
  </si>
  <si>
    <t>supporting children back into school</t>
  </si>
  <si>
    <t>supporting children effectively</t>
  </si>
  <si>
    <t>Supporting young people effectively</t>
  </si>
  <si>
    <t>Talking about difficult and sensitive subjects in your own home.</t>
  </si>
  <si>
    <t>teaching yp and families how to use virtual platforms</t>
  </si>
  <si>
    <t>technology</t>
  </si>
  <si>
    <t>Technology</t>
  </si>
  <si>
    <t>Technology issues/connections</t>
  </si>
  <si>
    <t>Telephone Interventions</t>
  </si>
  <si>
    <t>The rising concerns related to young people's emotional wellbeing and mental health</t>
  </si>
  <si>
    <t>time</t>
  </si>
  <si>
    <t>Transportation of children</t>
  </si>
  <si>
    <t>Transporting young people</t>
  </si>
  <si>
    <t>Trying to contact Young person</t>
  </si>
  <si>
    <t>Trying to engage young people you've never met in interventions over the phone</t>
  </si>
  <si>
    <t>Trying to supervise young people on court orders over the telephone</t>
  </si>
  <si>
    <t>Unable to see the young people face to face</t>
  </si>
  <si>
    <t>Unable to undertake home visits</t>
  </si>
  <si>
    <t>use of tablets</t>
  </si>
  <si>
    <t>using video call was not ideal</t>
  </si>
  <si>
    <t>Venues</t>
  </si>
  <si>
    <t>Virtual appointments with young people</t>
  </si>
  <si>
    <t>Virtual engagement difficulties</t>
  </si>
  <si>
    <t>Virtual meetings</t>
  </si>
  <si>
    <t>Visiting young people at home</t>
  </si>
  <si>
    <t>Where/how to have contacts with young people</t>
  </si>
  <si>
    <t>Working at home</t>
  </si>
  <si>
    <t>Working face to face with young people.</t>
  </si>
  <si>
    <t>working from home</t>
  </si>
  <si>
    <t>Working from home</t>
  </si>
  <si>
    <t>working from home in isolation</t>
  </si>
  <si>
    <t>Working from home whern the kids were also on lockdown, as a father this was challenging with two young children</t>
  </si>
  <si>
    <t>working in isolation</t>
  </si>
  <si>
    <t>working remotely</t>
  </si>
  <si>
    <t>working remotely- not IT savvy</t>
  </si>
  <si>
    <t>working with young people via Teams/Whats APP</t>
  </si>
  <si>
    <t>Working within the guidelines of the restrictions</t>
  </si>
  <si>
    <t>Young people not engaging with telephone contact</t>
  </si>
  <si>
    <t>Young people putting the camera on</t>
  </si>
  <si>
    <t>Zoom staff meetings which led to feeling more isolated.</t>
  </si>
  <si>
    <t>Reflecting back over the entire COVID-19 period (i.e. March 2020 to July 2021), what were the biggest challenges that you faced? (please rank them in order) - 2</t>
  </si>
  <si>
    <t>Access to face to face meetings with Young People</t>
  </si>
  <si>
    <t>Access to resources to work with children</t>
  </si>
  <si>
    <t>Access to technology for children</t>
  </si>
  <si>
    <t>accessing MH provisions for children</t>
  </si>
  <si>
    <t>Adapting to deliver work virtually</t>
  </si>
  <si>
    <t>Adapting to working from home while supporting our young people to adapt to lockdown</t>
  </si>
  <si>
    <t>Adjusting to a new way of working.</t>
  </si>
  <si>
    <t>appointments at alternative offices limited</t>
  </si>
  <si>
    <t>Attempting remote contact when most young people were living in digital poverty</t>
  </si>
  <si>
    <t>availability</t>
  </si>
  <si>
    <t>Being able to contact regualrly</t>
  </si>
  <si>
    <t>Being able to know where my YP was</t>
  </si>
  <si>
    <t>being able to offer a wide variety of interventions</t>
  </si>
  <si>
    <t>being able to support fully in person</t>
  </si>
  <si>
    <t>Being creative with interventions on the telephone</t>
  </si>
  <si>
    <t>Building client trust</t>
  </si>
  <si>
    <t>carrying out assessment on the phone</t>
  </si>
  <si>
    <t>Change in workloads at different times</t>
  </si>
  <si>
    <t>changing interventions to remote delivery</t>
  </si>
  <si>
    <t>Children self isolating (unable to know if genuine)</t>
  </si>
  <si>
    <t>Co-ordinating contact with other agencies</t>
  </si>
  <si>
    <t>Coming to terms with only IT consultations via Teams Skype with young people and their families</t>
  </si>
  <si>
    <t>Completing assessments via Teams</t>
  </si>
  <si>
    <t>completing focused interventions</t>
  </si>
  <si>
    <t>Computer W/A Home issues.</t>
  </si>
  <si>
    <t>concerned if safeguarding issues were being picked up</t>
  </si>
  <si>
    <t>contact with colleagues</t>
  </si>
  <si>
    <t>Contacting children and families</t>
  </si>
  <si>
    <t>continuing to offer high quality interventions with young people over the phone / with limited contact</t>
  </si>
  <si>
    <t>Dealing with difficult cases whilst in my own home and then having to 'switch off'</t>
  </si>
  <si>
    <t>delivering effective interventions during lockdowns</t>
  </si>
  <si>
    <t>Delivering interventions to young people and meetings with victims virtually</t>
  </si>
  <si>
    <t>delivering interventions virtually</t>
  </si>
  <si>
    <t>Delivery of interventions</t>
  </si>
  <si>
    <t>depleted staff with people shielding, sick and bereavement</t>
  </si>
  <si>
    <t>Developing more creative ways of working</t>
  </si>
  <si>
    <t>Difficult to do homevisits (only really garden visits, more difficult in cold or wet weather)</t>
  </si>
  <si>
    <t>DIFFICULT TO HAVE VENUE FOR SESSIONS</t>
  </si>
  <si>
    <t>difficulty building relationships</t>
  </si>
  <si>
    <t>Difficulty in co-working cases with other agencies</t>
  </si>
  <si>
    <t>Doing offending behaviour work over the phone</t>
  </si>
  <si>
    <t>Effective contact with families</t>
  </si>
  <si>
    <t>Encouraging young epople to get out and walk</t>
  </si>
  <si>
    <t>encouraging YP/C to adhere to the government guidance</t>
  </si>
  <si>
    <t>engagement virtually</t>
  </si>
  <si>
    <t>engaging parents &amp; YP on the phone</t>
  </si>
  <si>
    <t>Engaging some YP over the phone</t>
  </si>
  <si>
    <t>engaging young people</t>
  </si>
  <si>
    <t>engaging young people to work remotely</t>
  </si>
  <si>
    <t>Engaging yp constructively</t>
  </si>
  <si>
    <t>Ensuring team morale was kept high</t>
  </si>
  <si>
    <t>Ensuring young people were seen face to face enough</t>
  </si>
  <si>
    <t>Ensuring YP had digital technology</t>
  </si>
  <si>
    <t>Establishing/maintaining contact with young people</t>
  </si>
  <si>
    <t>ETE provision access limited to none</t>
  </si>
  <si>
    <t>Exploitation</t>
  </si>
  <si>
    <t>Feeling like I couldn't support young people in the best way possible</t>
  </si>
  <si>
    <t>Feeling supported</t>
  </si>
  <si>
    <t>Feeling that I was letting young people down by not being able to have F2F contact.</t>
  </si>
  <si>
    <t>Feelings of isolation when working from home all the time</t>
  </si>
  <si>
    <t>fewer home visits to victims.</t>
  </si>
  <si>
    <t>finding motivating online projects</t>
  </si>
  <si>
    <t>finding venues that were open</t>
  </si>
  <si>
    <t>frustration</t>
  </si>
  <si>
    <t>Getting volunteer panel members up to speed with technology for panels</t>
  </si>
  <si>
    <t>go to schools</t>
  </si>
  <si>
    <t>greater concenrs about safeguarding in home and feeling there was little that could be done about it</t>
  </si>
  <si>
    <t>Having a range of interventions avilable</t>
  </si>
  <si>
    <t>Having enough PPE to complete home visits when they were prioritised for risk</t>
  </si>
  <si>
    <t>Having to home school while work from home</t>
  </si>
  <si>
    <t>Higher case load</t>
  </si>
  <si>
    <t>Holding in mind risk of exposure for myself and my family, as well as risks for the children, young people, families and professionals that we work with</t>
  </si>
  <si>
    <t>How number 1 then impacted upon a little increase in offending</t>
  </si>
  <si>
    <t>I enjoy working from home, but I work longer hours and miss lunches to make sure I am keeping up with the caseload</t>
  </si>
  <si>
    <t>Identifying covid safe practice and venues to maintain service delivery</t>
  </si>
  <si>
    <t>Interventions</t>
  </si>
  <si>
    <t>IT not always worked</t>
  </si>
  <si>
    <t>jusggling work with own children being off and home also</t>
  </si>
  <si>
    <t>Keeping young people engaged</t>
  </si>
  <si>
    <t>keeping your family safe</t>
  </si>
  <si>
    <t>lack of access to offices</t>
  </si>
  <si>
    <t>lack of charges pressed</t>
  </si>
  <si>
    <t>Lack of face to face</t>
  </si>
  <si>
    <t>lack of interventions designed for virtual delivery</t>
  </si>
  <si>
    <t>lack of office  admin reception</t>
  </si>
  <si>
    <t>Lack of reparation</t>
  </si>
  <si>
    <t>lack of resources</t>
  </si>
  <si>
    <t>lack of services available</t>
  </si>
  <si>
    <t>Lack of technology for children and parents</t>
  </si>
  <si>
    <t>Limited resources to work with YP</t>
  </si>
  <si>
    <t>Loss of one to one relationship</t>
  </si>
  <si>
    <t>Maintaining contact with young people</t>
  </si>
  <si>
    <t>Maintaining meaningful contact</t>
  </si>
  <si>
    <t>maintaining relationships</t>
  </si>
  <si>
    <t>Maintaining team connections for adhoc emotional support</t>
  </si>
  <si>
    <t>Management disregard for staff safety</t>
  </si>
  <si>
    <t>managing court</t>
  </si>
  <si>
    <t>Managing home working</t>
  </si>
  <si>
    <t>Managing team moral</t>
  </si>
  <si>
    <t>Managing the emotional impact of the work I do when working in my own home, around my own family with no access to colleagues to debrief</t>
  </si>
  <si>
    <t>Massive waiting lists for support services</t>
  </si>
  <si>
    <t>meaningful interventions</t>
  </si>
  <si>
    <t>Mental health issues of yps and parents</t>
  </si>
  <si>
    <t>morale of children and young people</t>
  </si>
  <si>
    <t>More difficult to offer RJ opportunities safely</t>
  </si>
  <si>
    <t>More meetings</t>
  </si>
  <si>
    <t>more safeguarding referrals.</t>
  </si>
  <si>
    <t>my cases not answering their phones for the agreed phone call appointment time or not being home for doorstep visit. lack of responsibiity from the cases even though their life was made easier by them not having to go to the YOT office</t>
  </si>
  <si>
    <t>No access to clubs and activities</t>
  </si>
  <si>
    <t>no internet or unable to access virtual meeting</t>
  </si>
  <si>
    <t>No office for young people to attend</t>
  </si>
  <si>
    <t>no reparation</t>
  </si>
  <si>
    <t>No safe/confidential spaces to complete work</t>
  </si>
  <si>
    <t>no seeing other staff face to face</t>
  </si>
  <si>
    <t>Noisey neighbours</t>
  </si>
  <si>
    <t>Not able to complete as effective intervention</t>
  </si>
  <si>
    <t>Not all young people had computer or internet access to facilitate remote sessions</t>
  </si>
  <si>
    <t>Not being able to access resources</t>
  </si>
  <si>
    <t>Not being able to access resources from office</t>
  </si>
  <si>
    <t>Not being able to complete interventions in the office</t>
  </si>
  <si>
    <t>Not being able to debrief with colleagues as we weren't in the office</t>
  </si>
  <si>
    <t>Not being able to deliver effectively</t>
  </si>
  <si>
    <t>Not being able to have contact F2F with YOS colleagues daily</t>
  </si>
  <si>
    <t>Not being able to offer positive activities</t>
  </si>
  <si>
    <t>Not being able to see the young people in offices/hubs due to the council restrictions</t>
  </si>
  <si>
    <t>Not being able to see young people in other premises</t>
  </si>
  <si>
    <t>Not being able to support children from all angles i.e. supporting to attend football clubs, colleges and other services.</t>
  </si>
  <si>
    <t>Not being able to talk to colleagues face to face &amp; enjoy being in the office together</t>
  </si>
  <si>
    <t>Not being able to transport children by car</t>
  </si>
  <si>
    <t>Not being able to use community resources in the same way</t>
  </si>
  <si>
    <t>Not being able to use full range of resources - linked to 1 above.</t>
  </si>
  <si>
    <t>not being in the office</t>
  </si>
  <si>
    <t>Not having a working relationship with other staff to relay ideas.</t>
  </si>
  <si>
    <t>not having face to face contact</t>
  </si>
  <si>
    <t>Not having face-to- face contact with YP was difficult because of what you miss visually</t>
  </si>
  <si>
    <t>not seeing colleagues</t>
  </si>
  <si>
    <t>Now we do not do as many face to face contacts, when we want to they sometimes challenge it</t>
  </si>
  <si>
    <t>Opportunities for referrals</t>
  </si>
  <si>
    <t>Organising contact with children and parents who were self-isolating</t>
  </si>
  <si>
    <t>other services not doing face to face</t>
  </si>
  <si>
    <t>Other teams unsupportive</t>
  </si>
  <si>
    <t>Panels</t>
  </si>
  <si>
    <t>places to see YP</t>
  </si>
  <si>
    <t>programme devilvery</t>
  </si>
  <si>
    <t>providing effective interventions</t>
  </si>
  <si>
    <t>Referrals to external services - many not accepting referrals or not doing face to face contact even in current times.</t>
  </si>
  <si>
    <t>Remote working</t>
  </si>
  <si>
    <t>Remote Working</t>
  </si>
  <si>
    <t>Safeguarding</t>
  </si>
  <si>
    <t>safegyuarding of yp and families we visited</t>
  </si>
  <si>
    <t>schools closing/staff WFH and looking after their own children</t>
  </si>
  <si>
    <t>Seeing children and families face to face safely so as to be able to manage risk and safeguarding appropriately</t>
  </si>
  <si>
    <t>seeing children in secure estate</t>
  </si>
  <si>
    <t>service users M.H</t>
  </si>
  <si>
    <t>Shared spaces i.e. childrens centres being closed</t>
  </si>
  <si>
    <t>Social inclusion</t>
  </si>
  <si>
    <t>social isolation</t>
  </si>
  <si>
    <t>Soialisation</t>
  </si>
  <si>
    <t>sourcing information from services</t>
  </si>
  <si>
    <t>staff off sick or isolating</t>
  </si>
  <si>
    <t>staff safety</t>
  </si>
  <si>
    <t>Staffing capacity with limited availability</t>
  </si>
  <si>
    <t>Starting new job virtually</t>
  </si>
  <si>
    <t>Staying motivated myself</t>
  </si>
  <si>
    <t>Struggling to engage clients over the phone</t>
  </si>
  <si>
    <t>Suitable locations to visit</t>
  </si>
  <si>
    <t>support from other agencies</t>
  </si>
  <si>
    <t>Supporting larger families during lockdowns (over crowding etc)</t>
  </si>
  <si>
    <t>tech failures to join meetings - different platforms - skype, teams etc</t>
  </si>
  <si>
    <t>technology and device availability and willingness to use video due to other family members being present in the homes and other family members present who did notwant to be seen or where parents were not comfortable for video or being seen.</t>
  </si>
  <si>
    <t>Technology issues/ problems</t>
  </si>
  <si>
    <t>The at times silly number of meetings - I think some people were getting lonely!</t>
  </si>
  <si>
    <t>thinking outside the box for reparation ideas.</t>
  </si>
  <si>
    <t>time taken to get to court /get outcomes</t>
  </si>
  <si>
    <t>too many online meetings</t>
  </si>
  <si>
    <t>Unable to use visual aids during phone appointments</t>
  </si>
  <si>
    <t>Unable to work with your team face to face</t>
  </si>
  <si>
    <t>Unemployment rising</t>
  </si>
  <si>
    <t>Use of facilities</t>
  </si>
  <si>
    <t>Using  new Technology</t>
  </si>
  <si>
    <t>using electronic equipment</t>
  </si>
  <si>
    <t>Using the most effective interventions</t>
  </si>
  <si>
    <t>Vicarious trauma</t>
  </si>
  <si>
    <t>Will no longer have a dedicated YOT building</t>
  </si>
  <si>
    <t>Wirral YJS were instructing us initially not to have face to face contact</t>
  </si>
  <si>
    <t>Withholding relationships with young people virtually</t>
  </si>
  <si>
    <t>Working effectively with Complex Cases</t>
  </si>
  <si>
    <t>Working from home with my own children there</t>
  </si>
  <si>
    <t>Working remotely</t>
  </si>
  <si>
    <t>Worrying about catching the virus and keeping family safe and well.</t>
  </si>
  <si>
    <t>Writing assessments based on phone/skype calls as calls easier to ignore and difficult for children and family to engage and form relationship with me.</t>
  </si>
  <si>
    <t>YOT buildings not being open to see children who are high risk</t>
  </si>
  <si>
    <t>Young people cancelling appointments as they said family member has tested positive</t>
  </si>
  <si>
    <t>Young people ignoring Covid advice</t>
  </si>
  <si>
    <t>Young people not answering the phone for contacts</t>
  </si>
  <si>
    <t>Reflecting back over the entire COVID-19 period (i.e. March 2020 to July 2021), what were the biggest challenges that you faced? (please rank them in order) - 3</t>
  </si>
  <si>
    <t>access to resources- areas to meet children</t>
  </si>
  <si>
    <t>Access to schools</t>
  </si>
  <si>
    <t>Access to working space between visits when offices were closed.</t>
  </si>
  <si>
    <t>adapting to new ways of working</t>
  </si>
  <si>
    <t>Adapting to office base being closed</t>
  </si>
  <si>
    <t>adjusting to working from home</t>
  </si>
  <si>
    <t>Assault</t>
  </si>
  <si>
    <t>assessing risk/safeguarding issues</t>
  </si>
  <si>
    <t>Assessments</t>
  </si>
  <si>
    <t>Assessments not involving face to face contact at times</t>
  </si>
  <si>
    <t>Attempting contact when young people were in homes which were often chaotic and non-confidential spaces</t>
  </si>
  <si>
    <t>Attending court hearings</t>
  </si>
  <si>
    <t>Being creative with interventions</t>
  </si>
  <si>
    <t>Building relationships with young people when working remotely</t>
  </si>
  <si>
    <t>Changes in processes</t>
  </si>
  <si>
    <t>communicating with those who did not have IT.</t>
  </si>
  <si>
    <t>Completing interventions virtually</t>
  </si>
  <si>
    <t>Constant change</t>
  </si>
  <si>
    <t>Contact with staff</t>
  </si>
  <si>
    <t>contacting other agenices</t>
  </si>
  <si>
    <t>Court Pressure to engage with YP</t>
  </si>
  <si>
    <t>covering differnt LA areas came differnt approcoaches from LAs to the pandemic</t>
  </si>
  <si>
    <t>covering duties for shielding colleagues and managing similar/same case load</t>
  </si>
  <si>
    <t>Dealing with the challenges that we are presented with at work, in my own home</t>
  </si>
  <si>
    <t>Decline in YP and family mental health</t>
  </si>
  <si>
    <t>decrease in access to other services for families</t>
  </si>
  <si>
    <t>decreased motivation to engage by young people.</t>
  </si>
  <si>
    <t>delivering to plans</t>
  </si>
  <si>
    <t>Depression</t>
  </si>
  <si>
    <t>difficulty to remain motivated</t>
  </si>
  <si>
    <t>Doing visits/intervention on behalf of other services due to them not doing face-to-face visits</t>
  </si>
  <si>
    <t>Edcuation</t>
  </si>
  <si>
    <t>Education and training providers failing to provide updates on clients</t>
  </si>
  <si>
    <t>Education/employment</t>
  </si>
  <si>
    <t>Education/employment/training - difficulty in accessing courses for young people</t>
  </si>
  <si>
    <t>engagament with YP</t>
  </si>
  <si>
    <t>Engagement - young people don't take it seriously when it is telephone/ door step/ garden visits</t>
  </si>
  <si>
    <t>Engagement of those with MH/SEN</t>
  </si>
  <si>
    <t>Engagign young peopel through interactive role play</t>
  </si>
  <si>
    <t>Ensuring staff had access to adequate PPE to be able to complete their contacts with children safely</t>
  </si>
  <si>
    <t>ensuring staff safety</t>
  </si>
  <si>
    <t>Ensuring sufficient staff coverage to maintain service delivery</t>
  </si>
  <si>
    <t>Establishing /maintaining contact with partner agencies</t>
  </si>
  <si>
    <t>External agencies not offering support that was available pre-covid</t>
  </si>
  <si>
    <t>Face to face meetings with schools</t>
  </si>
  <si>
    <t>Family breakdowns/conflict linked to lockdowns.</t>
  </si>
  <si>
    <t>Far more recording of information through fear of increased risk</t>
  </si>
  <si>
    <t>Fear</t>
  </si>
  <si>
    <t>Fear of contracting Covid or giving it to someone else</t>
  </si>
  <si>
    <t>Feeling helpess in being to truely support parents and YP.</t>
  </si>
  <si>
    <t>Feeling isolated and away from colleagues</t>
  </si>
  <si>
    <t>Financial issues/food parcels</t>
  </si>
  <si>
    <t>Finding safe suitable venue for working</t>
  </si>
  <si>
    <t>Finding the right resources, then delivering them in the right way to meet each young person's needs</t>
  </si>
  <si>
    <t>forming relationships virtually</t>
  </si>
  <si>
    <t>general engagement, conversations over the phone are not the same as face to face</t>
  </si>
  <si>
    <t>Getting other agencies to work with yp</t>
  </si>
  <si>
    <t>getting YP to engage effectively</t>
  </si>
  <si>
    <t>HARD TO ACCESS OFFICE AND RESOURCES</t>
  </si>
  <si>
    <t>Having less of an understanding of the home life and family dynamics and the impact on assessing safeguarding risks from this</t>
  </si>
  <si>
    <t>having meaningful appointments</t>
  </si>
  <si>
    <t>having projects that are in walking distance</t>
  </si>
  <si>
    <t>having to create a home office space.</t>
  </si>
  <si>
    <t>health and safety of staff</t>
  </si>
  <si>
    <t>Higher number of higher risk crises (self-harm, running away, harming others etc).</t>
  </si>
  <si>
    <t>Holding panel meetings virtually</t>
  </si>
  <si>
    <t>holding panels</t>
  </si>
  <si>
    <t>Home visits lacking</t>
  </si>
  <si>
    <t>home visits was increased and this built up anxiety</t>
  </si>
  <si>
    <t>home working with children home schooling</t>
  </si>
  <si>
    <t>impact on ALL service users</t>
  </si>
  <si>
    <t>increase in referrals</t>
  </si>
  <si>
    <t>Increased complexity</t>
  </si>
  <si>
    <t>Increased mental health concerns with young people</t>
  </si>
  <si>
    <t>interaction with colleagues</t>
  </si>
  <si>
    <t>interventions being understood</t>
  </si>
  <si>
    <t>Interventions now carried out in home environments which are often chaotic and not conducive to interventions</t>
  </si>
  <si>
    <t>Isolated from colleagues</t>
  </si>
  <si>
    <t>Isolation and being unable to see young people</t>
  </si>
  <si>
    <t>lack of "eyes on" children, reduced amount of people visiting</t>
  </si>
  <si>
    <t>lack of access to partner services</t>
  </si>
  <si>
    <t>lack of face to face contact with work colleagues</t>
  </si>
  <si>
    <t>Lack of information and contact from partner agencies</t>
  </si>
  <si>
    <t>lack of IT for remote working with yp</t>
  </si>
  <si>
    <t>lack of motivation</t>
  </si>
  <si>
    <t>lack of motivation/school</t>
  </si>
  <si>
    <t>Lack of opportunities for young people</t>
  </si>
  <si>
    <t>Lack of other services to refer to</t>
  </si>
  <si>
    <t>lack of practical things to offer cases</t>
  </si>
  <si>
    <t>lack of resources and premises</t>
  </si>
  <si>
    <t>Lack of safe/appropriate facilities to see yp.</t>
  </si>
  <si>
    <t>learnign to manage my time and diary with my own children at home</t>
  </si>
  <si>
    <t>Less staff to support and increase in workload</t>
  </si>
  <si>
    <t>Limitations in engaging with young people</t>
  </si>
  <si>
    <t>limited support available from other agencies</t>
  </si>
  <si>
    <t>loneliness</t>
  </si>
  <si>
    <t>longer waiting lists for referrals to camsh / other agencies</t>
  </si>
  <si>
    <t>Maintaining a high level of service to the YP's</t>
  </si>
  <si>
    <t>Maintaining positive activity programmes</t>
  </si>
  <si>
    <t>Making sure that I was safe in terms of not getting Covid</t>
  </si>
  <si>
    <t>managing cases</t>
  </si>
  <si>
    <t>Managing the expectations of other agencies against the restrictions put in place by my agency</t>
  </si>
  <si>
    <t>Meetings/ Training over zoom/ teams feeling disengaged &amp; not many people talking</t>
  </si>
  <si>
    <t>Mental health and wellbeing of workers</t>
  </si>
  <si>
    <t>more serious cases.</t>
  </si>
  <si>
    <t>Motivation</t>
  </si>
  <si>
    <t>motivation and willingness to engage as parents/families/chidren/siblings/YP all going through same difficulties as well as professionals sp all impacted and all feeling the pressures of home schooling, shortages, difficulties, losses in the family, fear of virus</t>
  </si>
  <si>
    <t>My wellbeing and mental health</t>
  </si>
  <si>
    <t>Navigating seeing YP and keeping both of us safe</t>
  </si>
  <si>
    <t>need for consistency across children's services</t>
  </si>
  <si>
    <t>No / few Face to face meetings</t>
  </si>
  <si>
    <t>No access to Police / Fire Station.</t>
  </si>
  <si>
    <t>No interaction with collegues</t>
  </si>
  <si>
    <t>No YOT office or base</t>
  </si>
  <si>
    <t>Non engagement</t>
  </si>
  <si>
    <t>Not all sessions were effective over Zoom or teams. YP's often drifted off and some struggled to concentrate</t>
  </si>
  <si>
    <t>Not always being able to see young people face to face</t>
  </si>
  <si>
    <t>Not being able to get a true picture of what was going on - unlike when do home visits etc.</t>
  </si>
  <si>
    <t>not being able to go into peoples homes</t>
  </si>
  <si>
    <t>not being able to have 'proper' sessions as we were out in public and can be overheard, or in the office but can't get close enough to the child to sit with them to do relevant intervention activities or hand resources to them</t>
  </si>
  <si>
    <t>Not being able to meet and assess face to face</t>
  </si>
  <si>
    <t>Not being able to see family and friends.</t>
  </si>
  <si>
    <t>Not being allowed to meet YP in offices even after lockdowns ended</t>
  </si>
  <si>
    <t>Not being with colleagues for support.</t>
  </si>
  <si>
    <t>Not having a safe space (office) to see young people</t>
  </si>
  <si>
    <t>not having colleague support face to face</t>
  </si>
  <si>
    <t>Not having office space</t>
  </si>
  <si>
    <t>Not knowing fully what was going on for families as not face to face initially</t>
  </si>
  <si>
    <t>not meeting regularly with colleagues</t>
  </si>
  <si>
    <t>Not seeing a yp's presentation</t>
  </si>
  <si>
    <t>Not seeing colleagues</t>
  </si>
  <si>
    <t>Not seeing their body language</t>
  </si>
  <si>
    <t>Other agency contact with YP</t>
  </si>
  <si>
    <t>Other services shutting down/not taking referrals</t>
  </si>
  <si>
    <t>Overall increase of workload</t>
  </si>
  <si>
    <t>picking up work at short notice when colleagues are isolatign and cant leave home - eg attending court</t>
  </si>
  <si>
    <t>Police delays in arrest/processing</t>
  </si>
  <si>
    <t>poor mental health</t>
  </si>
  <si>
    <t>Pressures faced within families leading to breakdown</t>
  </si>
  <si>
    <t>Reassuring staff where worried about covid</t>
  </si>
  <si>
    <t>referring to other services</t>
  </si>
  <si>
    <t>Reparation delivery</t>
  </si>
  <si>
    <t>requirements of some court orders (ROs) panel process</t>
  </si>
  <si>
    <t>resources</t>
  </si>
  <si>
    <t>Responding to national/local changes</t>
  </si>
  <si>
    <t>Restricted on where to take young person, limited by poor weather for walking.</t>
  </si>
  <si>
    <t>Restrictions and not able to take young people on activities or do activities myself</t>
  </si>
  <si>
    <t>safeguarding due to school closures</t>
  </si>
  <si>
    <t>Scheduling virtual appointments</t>
  </si>
  <si>
    <t>Separating home and work</t>
  </si>
  <si>
    <t>Separating my life from work</t>
  </si>
  <si>
    <t>service needs</t>
  </si>
  <si>
    <t>small lockdowns in schools</t>
  </si>
  <si>
    <t>some methods like ringing didnt work well with yg people with ASD for eg</t>
  </si>
  <si>
    <t>Spending so much time chasing young people</t>
  </si>
  <si>
    <t>Staff being moved to other departments.</t>
  </si>
  <si>
    <t>staff isolating</t>
  </si>
  <si>
    <t>staffing pressures</t>
  </si>
  <si>
    <t>Staying in touch with YP</t>
  </si>
  <si>
    <t>Struggle to deliver interventions</t>
  </si>
  <si>
    <t>support</t>
  </si>
  <si>
    <t>supporting families effectively</t>
  </si>
  <si>
    <t>Supporting Staff, motivating them whilst working from home</t>
  </si>
  <si>
    <t>Taking new cases and not having the face to face contact that helps build relationships.sed approach of</t>
  </si>
  <si>
    <t>Technology breakdown</t>
  </si>
  <si>
    <t>the quality of the service officered over the phone</t>
  </si>
  <si>
    <t>too many daily meeting</t>
  </si>
  <si>
    <t>unable to engage in positive activities with children</t>
  </si>
  <si>
    <t>unable to have face to face contact at times</t>
  </si>
  <si>
    <t>Understanding interim gang injunctions and my role</t>
  </si>
  <si>
    <t>Using new ways of working</t>
  </si>
  <si>
    <t>Vulnerable young people not accessing school places</t>
  </si>
  <si>
    <t>Watching sport</t>
  </si>
  <si>
    <t>wear a mask hard to communicate</t>
  </si>
  <si>
    <t>wellbeing of yps</t>
  </si>
  <si>
    <t>work life boundaries</t>
  </si>
  <si>
    <t>Working from home - lack of support from colleagues</t>
  </si>
  <si>
    <t>Working in bubbles</t>
  </si>
  <si>
    <t>Working with reduced face to face provision by GPs</t>
  </si>
  <si>
    <t>Young people and families having access to MS teams etc.</t>
  </si>
  <si>
    <t>Young people paying lip service</t>
  </si>
  <si>
    <t>YP access to technology</t>
  </si>
  <si>
    <t>YP disliking non face to face contact</t>
  </si>
  <si>
    <t>YP using covid as an excuse to miss apps</t>
  </si>
  <si>
    <t>Reflecting back over the entire COVID-19 period (i.e. March 2020 to July 2021), what were the biggest challenges that you faced? (please rank them in order) - 4</t>
  </si>
  <si>
    <t>Access to resources</t>
  </si>
  <si>
    <t>Accessing partnership agencies and services as some stopped taking referrals and some refused to undertaken f2f contacts which then meant children would not engage.</t>
  </si>
  <si>
    <t>Adapting to young peoples learning needs over the telephone</t>
  </si>
  <si>
    <t>apathy from yp's</t>
  </si>
  <si>
    <t>Assessing peoples engagement virtually</t>
  </si>
  <si>
    <t>Availability of community venues</t>
  </si>
  <si>
    <t>Back to back virtual meetings - screen time increased</t>
  </si>
  <si>
    <t>backlog of offences that police 'cleared up'</t>
  </si>
  <si>
    <t>Balancing childcare and the job when my own child was sent home from school, then an extended period with all the kids where the teachers weren't actually doing much!</t>
  </si>
  <si>
    <t>Being able to start a relationship virtually</t>
  </si>
  <si>
    <t>Being unable to visit young people in custody</t>
  </si>
  <si>
    <t>CAMHS (split team role across YOS and CAMHS) were one of the few agencies still conducting face to face contact</t>
  </si>
  <si>
    <t>changes in systems and lack of referrals</t>
  </si>
  <si>
    <t>Children`s emotional/mental health</t>
  </si>
  <si>
    <t>Colleagues shielding and being unable to complete work as usual</t>
  </si>
  <si>
    <t>Communication between proffeisonals, too much technology, emails etc. We lost the ability to be able to walk across a hall or into another office to talk with a social worker</t>
  </si>
  <si>
    <t>communication with colleagues</t>
  </si>
  <si>
    <t>confidence in social distancing</t>
  </si>
  <si>
    <t>constant changes in the guidance and amending policy to reflect these</t>
  </si>
  <si>
    <t>Court delays which resulted in multiple offences stacking up for some children</t>
  </si>
  <si>
    <t>Courts went virtual</t>
  </si>
  <si>
    <t>Creating interventions for MS Teams</t>
  </si>
  <si>
    <t>Decrease in education attendance</t>
  </si>
  <si>
    <t>Decreased capacity from other agencies, particularly health</t>
  </si>
  <si>
    <t>Delays in court system - justice not being swift.</t>
  </si>
  <si>
    <t>delivering effective interventions remotely</t>
  </si>
  <si>
    <t>Delivering effective work</t>
  </si>
  <si>
    <t>depleted opportunities for new staff to shadow, especially in court</t>
  </si>
  <si>
    <t>Difficult to develop relationships with YP's remotely</t>
  </si>
  <si>
    <t>Disjointed contact with colleagues</t>
  </si>
  <si>
    <t>distance</t>
  </si>
  <si>
    <t>Doing home visits with all family members also present</t>
  </si>
  <si>
    <t>Engagement of young people (not taking order seriously)</t>
  </si>
  <si>
    <t>Escalation of challenging behaviours/ county lines and how to respond to this</t>
  </si>
  <si>
    <t>extended time periods between court appearances</t>
  </si>
  <si>
    <t>Extra processes for example booking time in office</t>
  </si>
  <si>
    <t>Face to face meetings with ETE providers</t>
  </si>
  <si>
    <t>Feeling isolated from colleauges due to working at home</t>
  </si>
  <si>
    <t>Feeling isolated from staff</t>
  </si>
  <si>
    <t>Feeling safe in terms of covid infection</t>
  </si>
  <si>
    <t>Feelings of isolation</t>
  </si>
  <si>
    <t>General CoVid worries both professional and personal</t>
  </si>
  <si>
    <t>HARD TO KEEP IN TOUCH WITH COLLEAGUES</t>
  </si>
  <si>
    <t>Having to constantly adapt to everchanging guidance.</t>
  </si>
  <si>
    <t>Health professionals supporting yp</t>
  </si>
  <si>
    <t>home work balance</t>
  </si>
  <si>
    <t>I live in Leicester and commute to Nottingham and Leicester had the most significant restrictions for the longest time.</t>
  </si>
  <si>
    <t>Illness (staff and YP)</t>
  </si>
  <si>
    <t>Incidences of family breakdowns increasing</t>
  </si>
  <si>
    <t>Increase in safeguarding issues in family homes and not always being able to directly address these</t>
  </si>
  <si>
    <t>Increased childrens MH</t>
  </si>
  <si>
    <t>interventions canceled due to having covid</t>
  </si>
  <si>
    <t>Interventions over the phone</t>
  </si>
  <si>
    <t>Issues with technology</t>
  </si>
  <si>
    <t>IT issues-</t>
  </si>
  <si>
    <t>keeping up to date with other staff</t>
  </si>
  <si>
    <t>lack of accessible resources at home</t>
  </si>
  <si>
    <t>Lack of contact with colleagues / team</t>
  </si>
  <si>
    <t>lack of contact with collegues</t>
  </si>
  <si>
    <t>Lack of face to face contact with colleagues</t>
  </si>
  <si>
    <t>Lack of funding and support to address fallout of COVID's effects on clients and their communities</t>
  </si>
  <si>
    <t>lack of motivation from staff</t>
  </si>
  <si>
    <t>Lack of overall services who would/could see young people in person</t>
  </si>
  <si>
    <t>lack of team face to face support</t>
  </si>
  <si>
    <t>Lack of Technology for some YP.</t>
  </si>
  <si>
    <t>liaising with other staff</t>
  </si>
  <si>
    <t>limited advice/support form colleagues</t>
  </si>
  <si>
    <t>Limited to no face to face access with colleagues</t>
  </si>
  <si>
    <t>Maintaining a sense of purpose and effectiveness</t>
  </si>
  <si>
    <t>Maintaining good intervention work without seeing young people</t>
  </si>
  <si>
    <t>Maintaining integrity of service delivery</t>
  </si>
  <si>
    <t>Maintaining own motivation and emotional wellbeing</t>
  </si>
  <si>
    <t>Making referrals but knowing the response would be limited, e.g. CAMHS long waiting list.</t>
  </si>
  <si>
    <t>Managing risk in a new way - managing high risk in the community</t>
  </si>
  <si>
    <t>Mental Health of children</t>
  </si>
  <si>
    <t>misinformation around covid and then the vaccine</t>
  </si>
  <si>
    <t>missing support from colleagues</t>
  </si>
  <si>
    <t>more ASB</t>
  </si>
  <si>
    <t>more complex needs such as substance use and difficulties with mental health</t>
  </si>
  <si>
    <t>motivation at times during the lockdowns</t>
  </si>
  <si>
    <t>multi-agency working</t>
  </si>
  <si>
    <t>my motivation levels dropping and losing interest in the job and the needs of the cases because of everything else going on in the world and my personal life</t>
  </si>
  <si>
    <t>No face to face contact</t>
  </si>
  <si>
    <t>no group work, max 2 people in session</t>
  </si>
  <si>
    <t>Not able to access outside support services (eg camhs)</t>
  </si>
  <si>
    <t>not all young people were ok with using social media as way of contact</t>
  </si>
  <si>
    <t>not beign able to discuss infiamlly cases in office settings as not there.</t>
  </si>
  <si>
    <t>Not being able to build a trusting &amp; honest relationship with YP/Families due to a lack of face to face working</t>
  </si>
  <si>
    <t>Not being able to know who else was with them during the phone call</t>
  </si>
  <si>
    <t>Not being able to see what was really  happening in peoples homes not getting the full picture</t>
  </si>
  <si>
    <t>Not being allowed indoor home visits in 1st lockdown</t>
  </si>
  <si>
    <t>Not being in the office - struggled working from home</t>
  </si>
  <si>
    <t>Not being in the office and sharing practice</t>
  </si>
  <si>
    <t>Not having contact with colleagues.</t>
  </si>
  <si>
    <t>not seeing colleagues and reflecting with others as I would if we were in the office</t>
  </si>
  <si>
    <t>Not seeing colleagues other than over Teams</t>
  </si>
  <si>
    <t>Office facilities</t>
  </si>
  <si>
    <t>One to one work quality being maintained when virtual contact with YP and professionals</t>
  </si>
  <si>
    <t>Other services not being available</t>
  </si>
  <si>
    <t>Our office - despite having bubbles - had a few staff covid  outbreaks</t>
  </si>
  <si>
    <t>parents/carers being physically and emotionally overwhelmed by similar to above which made it hard for those to engage with myself and colleagues. lifes pressures</t>
  </si>
  <si>
    <t>Partnership work</t>
  </si>
  <si>
    <t>planning Referral Order Panels remotely</t>
  </si>
  <si>
    <t>Police investigation timescales slipping</t>
  </si>
  <si>
    <t>Productivity</t>
  </si>
  <si>
    <t>Projects and interventions limited and access to photo copying material</t>
  </si>
  <si>
    <t>Recovery models</t>
  </si>
  <si>
    <t>restricted travel</t>
  </si>
  <si>
    <t>RO Panels.... what happened to panel members?</t>
  </si>
  <si>
    <t>school placements for children</t>
  </si>
  <si>
    <t>schools overwhelmed (reducing their ability to manage safeguarding concerns)</t>
  </si>
  <si>
    <t>seeing parents and YP in gardens not able to talk freely due to confidentiality</t>
  </si>
  <si>
    <t>setting appropriate appts for the yp</t>
  </si>
  <si>
    <t>Staff isolation/lack of support</t>
  </si>
  <si>
    <t>Staff well being</t>
  </si>
  <si>
    <t>team morale</t>
  </si>
  <si>
    <t>team/service identity</t>
  </si>
  <si>
    <t>Technology/connection issues</t>
  </si>
  <si>
    <t>too many virtual meetings</t>
  </si>
  <si>
    <t>Trying to motivate young people who where bored due to lockdown</t>
  </si>
  <si>
    <t>Unable to bring clients into the office</t>
  </si>
  <si>
    <t>unable to refer to other agencies for direct work</t>
  </si>
  <si>
    <t>Unable to undertake group work ( limited some offers)</t>
  </si>
  <si>
    <t>Working from home (Had to take consideration of other family members being at home)</t>
  </si>
  <si>
    <t>working in isolation - the reduced opportunities to reflect on cases with colleagues</t>
  </si>
  <si>
    <t>Working with reduced services mental health</t>
  </si>
  <si>
    <t>Workload (extra reporting for COVID)</t>
  </si>
  <si>
    <t>YJS still conducting home visits when Social Care were not</t>
  </si>
  <si>
    <t>YOS office was closed for most of this period, only just starting to get back to normal now..</t>
  </si>
  <si>
    <t>Young people not having access to Computers . Contact via mobile phone y</t>
  </si>
  <si>
    <t>young people self diagnosing with covid to avoid appointments, reparation sessions etc</t>
  </si>
  <si>
    <t>YP disliking talking on Phone/Teams/ZOOM</t>
  </si>
  <si>
    <t>YP's using the situation to avoid appointments face to face</t>
  </si>
  <si>
    <t>Missing updates from schools when they were closed</t>
  </si>
  <si>
    <t>Reflecting back over the entire COVID-19 period (i.e. March 2020 to July 2021), what were the biggest challenges that you faced? (please rank them in order) - 5</t>
  </si>
  <si>
    <t>Access to materials and office equipment. Working in isolation .</t>
  </si>
  <si>
    <t>Access to technology.</t>
  </si>
  <si>
    <t>Adjusting to new forms of technology</t>
  </si>
  <si>
    <t>assessments over the phone</t>
  </si>
  <si>
    <t>Back log in young people being sent to court means there is a long period between offence date and sentencing</t>
  </si>
  <si>
    <t>Back to back virtual meetings has reduced reflection time</t>
  </si>
  <si>
    <t>Being unable to take the young people out away from family issues for a short period of time</t>
  </si>
  <si>
    <t>cancellations</t>
  </si>
  <si>
    <t>children not answering calls</t>
  </si>
  <si>
    <t>Communication between staff</t>
  </si>
  <si>
    <t>Communication with yp and families</t>
  </si>
  <si>
    <t>Courts closed/slow</t>
  </si>
  <si>
    <t>Covid in the office</t>
  </si>
  <si>
    <t>Dealing with the practicalities of COVID restrictions</t>
  </si>
  <si>
    <t>Dealing with the uncertainty of arrangements around safe working,</t>
  </si>
  <si>
    <t>Decreased and slower court capacity</t>
  </si>
  <si>
    <t>delays</t>
  </si>
  <si>
    <t>Delays in justice delivery</t>
  </si>
  <si>
    <t>Delays with court etc</t>
  </si>
  <si>
    <t>delivering Interventions / programme's</t>
  </si>
  <si>
    <t>difficulty engaging virtually</t>
  </si>
  <si>
    <t>Difficulty signposting to partner agencies as none were offering face to face treatment with young people</t>
  </si>
  <si>
    <t>digital divide for children</t>
  </si>
  <si>
    <t>Encouraging YP back to office after virtual contacts</t>
  </si>
  <si>
    <t>Equipment</t>
  </si>
  <si>
    <t>establishing virtual systems</t>
  </si>
  <si>
    <t>facilities to see young people.</t>
  </si>
  <si>
    <t>Family breakdowns</t>
  </si>
  <si>
    <t>Fatigue due to on-line working</t>
  </si>
  <si>
    <t>Feeling alone - teams meetings aren't the same</t>
  </si>
  <si>
    <t>Finding a work/life balance.</t>
  </si>
  <si>
    <t>Getting in touch with over-worked social workers.</t>
  </si>
  <si>
    <t>Getting young people to engage via Teams</t>
  </si>
  <si>
    <t>Health</t>
  </si>
  <si>
    <t>Homeless issues and lack of supported accomodation for 16 plus</t>
  </si>
  <si>
    <t>I was in court mostly so my role didnt change, we were in court less as we were on a limited rota, but when in we still had to mix with all other services and families, didnt like it at the beginning as no one respected the mask or distance rules.</t>
  </si>
  <si>
    <t>increase in drug use</t>
  </si>
  <si>
    <t>Increased level of violence, abuse, exploitation experienced by YPs</t>
  </si>
  <si>
    <t>Increased neglect</t>
  </si>
  <si>
    <t>increased sophistication of county lines and social media interaction, increasing real threats to life and real increase in serious youth violence</t>
  </si>
  <si>
    <t>internet reliability</t>
  </si>
  <si>
    <t>IT /virtual working -not properly equipped</t>
  </si>
  <si>
    <t>keeping moral up to do the job</t>
  </si>
  <si>
    <t>keeping yp positive</t>
  </si>
  <si>
    <t>lack of contact with fellow workers</t>
  </si>
  <si>
    <t>lack of focus for job</t>
  </si>
  <si>
    <t>lack of leisure opportunties for children</t>
  </si>
  <si>
    <t>lack of support from my team and managers</t>
  </si>
  <si>
    <t>Learning a new job</t>
  </si>
  <si>
    <t>Long delays in achieving police and court outcomes for young people also caused delay in engaging victims</t>
  </si>
  <si>
    <t>longer court days but reduced court days</t>
  </si>
  <si>
    <t>losing attachment to the team as we were not seeing each other, losing peer support and not sharing ideas, feeling isolated with the job and carrying the difficulties of the job/caseload alone without being able to share it with the team, losing interest in the role as a result and losing confidence</t>
  </si>
  <si>
    <t>Low levels of victim engagement</t>
  </si>
  <si>
    <t>Magistrate Court restrictions</t>
  </si>
  <si>
    <t>maintaining motivated when isolated at home, not with colleagues</t>
  </si>
  <si>
    <t>maintaining relationships with partners</t>
  </si>
  <si>
    <t>Making sure that all the families knew where they could go for support if needed.</t>
  </si>
  <si>
    <t>managing engagement</t>
  </si>
  <si>
    <t>managing working from home</t>
  </si>
  <si>
    <t>Morale</t>
  </si>
  <si>
    <t>More attendance in custody as an AA</t>
  </si>
  <si>
    <t>MY OWN MENTAL HEALTH</t>
  </si>
  <si>
    <t>My own mental health issues</t>
  </si>
  <si>
    <t>My wellbeing</t>
  </si>
  <si>
    <t>No access to reparation/unpaid work</t>
  </si>
  <si>
    <t>Not all children and families having access to digital engagement</t>
  </si>
  <si>
    <t>Not being able to deliver some interventions particularly group work.</t>
  </si>
  <si>
    <t>Not being able to know who is doing the online sessions</t>
  </si>
  <si>
    <t>not being able to meet with colleagues</t>
  </si>
  <si>
    <t>Orders lost their importance/impact on YP as they had less responsibility/ importance on attending appintments - we had to go to them - some never got out of bed to see officers -</t>
  </si>
  <si>
    <t>Other organisatons not seeing children</t>
  </si>
  <si>
    <t>Other people working flexibly, I need to work around other professionals who are working flexibly with most of my appointments being late night</t>
  </si>
  <si>
    <t>Poor equipment - mobiles which were hard to hear on.</t>
  </si>
  <si>
    <t>Potential impact on respect for YOT orders with many appointments being delviered at home rather than an expectation to come to the YOT</t>
  </si>
  <si>
    <t>Progressing cases rather than managing risk</t>
  </si>
  <si>
    <t>Redeployment briefly</t>
  </si>
  <si>
    <t>Referral Order Panel Meetings</t>
  </si>
  <si>
    <t>relationship building with clients</t>
  </si>
  <si>
    <t>restricted resources</t>
  </si>
  <si>
    <t>Returning to an office environment</t>
  </si>
  <si>
    <t>Safeguarding/ putting in place safety measures to ensure contact virtually could be conducted appropriately</t>
  </si>
  <si>
    <t>Significant lack of I.T. support</t>
  </si>
  <si>
    <t>Some interventions not being possible remotely due to lack of confidentiality or risk issues</t>
  </si>
  <si>
    <t>Some YP's lived in flats so gardeing and doorsteps visits were challenging</t>
  </si>
  <si>
    <t>staff exhaustion</t>
  </si>
  <si>
    <t>Staffing issues</t>
  </si>
  <si>
    <t>Staying motivated/mental health issues because of circumstances in which we were forced to work.</t>
  </si>
  <si>
    <t>staying safe while in court</t>
  </si>
  <si>
    <t>team managment</t>
  </si>
  <si>
    <t>The lack of face to face interactions and support with colleagues</t>
  </si>
  <si>
    <t>time to capture all and note on database</t>
  </si>
  <si>
    <t>Trying to communicate through a facemask</t>
  </si>
  <si>
    <t>Trying to ensure our volunteers still felt connected with us.</t>
  </si>
  <si>
    <t>unable to build relationships with new children</t>
  </si>
  <si>
    <t>Uncertainty of what different ETE provisions were offering</t>
  </si>
  <si>
    <t>Unknown/ not knowing how long it will last</t>
  </si>
  <si>
    <t>Working from home made it hard not to take work home with me at the end of the day</t>
  </si>
  <si>
    <t>worries around health of own family as i was mixing with others more</t>
  </si>
  <si>
    <t>y.p attitude &amp; motivation</t>
  </si>
  <si>
    <t>Young people and families not taking COVID seriously</t>
  </si>
  <si>
    <t>Young people and families shielding</t>
  </si>
  <si>
    <t>Young people having no privacy from family members</t>
  </si>
  <si>
    <t>Youth court waiting lists</t>
  </si>
  <si>
    <t>Reflecting back over the entire COVID-19 period (i.e. March 2020 to July 2021), have there been any unintended positive changes to your daily practice that have resulted from the pandemic?</t>
  </si>
  <si>
    <t>If yes, please outline what these changes are:</t>
  </si>
  <si>
    <t>Ability to complete assessments, recording of case notes and catch up with 'office' work</t>
  </si>
  <si>
    <t>Ability to do more due to not commuting but this was negated by the increase of workload, ability to amanage childcare provision more adequately</t>
  </si>
  <si>
    <t>Ability to work at home and confidence in my own practice. Learnt ways to engage with yp differently.</t>
  </si>
  <si>
    <t>Ability to work more flexibly ( including hybrid model of office and home working). Engagign young people more through technology and also going out to meet them in their safe places (home / community venues) has increased compliance. Pilot fo havign a new website to engage young people with</t>
  </si>
  <si>
    <t>Able to attend more meetings due to not travelling, more versatile way of working - some prefer phone calls etc.</t>
  </si>
  <si>
    <t>Able to work from home, able to manage own time better,</t>
  </si>
  <si>
    <t>Accepting the virtual platform can be a good way of attending meetings and working with children</t>
  </si>
  <si>
    <t>Adapting our offer to provide more consultation to the YOS team and wider professional network around complex children and families, providing more space for reflexivity on practice within the team</t>
  </si>
  <si>
    <t>Appreciation of being able to return to work in the office although I must keep away from other staff</t>
  </si>
  <si>
    <t>Attendance at meetings improved with virtual working</t>
  </si>
  <si>
    <t>Attending meeting remotely - saved a lot of travel time.  Being able to deliver some interventions remotely</t>
  </si>
  <si>
    <t>Attending meetings and not running late</t>
  </si>
  <si>
    <t>Attending more meetings via teams/ skype/ Young people engaging more with a mix of telephone calls and face to face</t>
  </si>
  <si>
    <t>Attending office to see children . Home to complete reports etc</t>
  </si>
  <si>
    <t>Because i don't spend my life commuting to the office i feel more focused on my work in all aspects. I have a far better work/life balance and enjoy going out into the community to see my yp and their families. The relationship between professional and client is far more meaningful when your not making them come to the office in an area they sometimes don't feel safe to be in.</t>
  </si>
  <si>
    <t>Because I'm at my desk a lot more I think my recording has become quicker as I am able to write things up straight away most of the time</t>
  </si>
  <si>
    <t>become profieicnet at using teams, zoom to contact other professionals</t>
  </si>
  <si>
    <t>Been able to attend more professionals meetings virtually which has increased professional communication which was helpful. Training has been more accessible virtually as well. We have increased the number of groups we offer to young people, originally online and now back in person. Court originally closed in the first lockdown which created a backlog in charging young people.</t>
  </si>
  <si>
    <t>Being able to attend meetings virtually that you may have missed due to timings</t>
  </si>
  <si>
    <t>Being able to offer more flexible and diverse interventions / sessions with children and families through the virtual world. Better attendance at partnership meetings both strategic and operational in terms of direct work with children.</t>
  </si>
  <si>
    <t>being able to work from home and therefore be more productive with admin/assessments as there are less distractions than when in the office</t>
  </si>
  <si>
    <t>Being able to work from home just as effectively as being in the office if not more so as less distraction.</t>
  </si>
  <si>
    <t>Better able to keep in touch with young people placed out of county now there is an acknowledgement that sometimes virtual attendance (Teams) at meetings is OK.</t>
  </si>
  <si>
    <t>Better relationships with my young people due to more home visits, this increased better engagement and allowed us to all reflect on going through the same thing at the same time, built better relationships with the young people and families which has continued post lockdowns.</t>
  </si>
  <si>
    <t>Better use of IT which is time efficient</t>
  </si>
  <si>
    <t>better use of time</t>
  </si>
  <si>
    <t>Better use of time, less travelling, better engagement in multi agency meetings virtualy</t>
  </si>
  <si>
    <t>better work life balance.</t>
  </si>
  <si>
    <t>Better work life balanced for staff with adopting 'blended/hybrid' working. Adapting means of engaging young people. Demonstrating our ability to adapt to uncertainty. Improved team ethic - we pulled together well.</t>
  </si>
  <si>
    <t>Better work/home life balance</t>
  </si>
  <si>
    <t>Better work/life balance - being able to work from home as well as out in the community/office</t>
  </si>
  <si>
    <t>Better work/life balance, more focused reflection time, using other formats eg online calls to engage some young people etc</t>
  </si>
  <si>
    <t>Can be more productive as meetings are held virtually so you don't lose time travellling</t>
  </si>
  <si>
    <t>Can be more productive by working away from the office.</t>
  </si>
  <si>
    <t>Consolidation of my ability to offer Counselling and Support via phone and whatsapp. Meetings via Teams better attendance at meetings</t>
  </si>
  <si>
    <t>Daily team meetings.  Flexibility to use other methods when face to face appointments are not possible. use of teams etc for professionals meetings and some training.</t>
  </si>
  <si>
    <t>Digital development has been at significant pace and we have probably progressed much faster than we would have</t>
  </si>
  <si>
    <t>eventually better organised and more efficient working days</t>
  </si>
  <si>
    <t>Flexibility of home/office working</t>
  </si>
  <si>
    <t>flexibility to working from home</t>
  </si>
  <si>
    <t>Flexible working</t>
  </si>
  <si>
    <t>Flexible working allows me to have a good home/work balance</t>
  </si>
  <si>
    <t>Getting better at using technology for remote training or meetings</t>
  </si>
  <si>
    <t>Greater access to tech and adapting to using it, greater efficiency and ability to attend more meetings and on-line trainings. Cost savings due to less travel/ accomodation.</t>
  </si>
  <si>
    <t>Greater flexibility and creativity of interventions, which can be used alongside what was previously being done. Also better use of tech to engage young people.</t>
  </si>
  <si>
    <t>Greater flexibility and increased use of technology to engage children and families</t>
  </si>
  <si>
    <t>Greater use of technology to maintain contact with children in care placed at distance</t>
  </si>
  <si>
    <t>have learnt ways to make conversations more comfortable with clients/YP/parents/allow more space for dialogue and a safer space where natural conversation takes place. For assessments and for courts etc have been able to use a more conversational and exploratory style of working through and gathering information as well as thoughts feelings and views.</t>
  </si>
  <si>
    <t>have more contact with families and being able to observe their dymanics more often</t>
  </si>
  <si>
    <t>higher levels of engagement as didn't have to travel to sessions and preferred 1:1</t>
  </si>
  <si>
    <t>Home / office balance is more supportive of my overall health</t>
  </si>
  <si>
    <t>Home working more flexible. Meetings with professionals held over Microsoft teams</t>
  </si>
  <si>
    <t>Hybrid Methods used to engage YP</t>
  </si>
  <si>
    <t>I am able to attend some meetings and do some contact work remotely saving on the travel time</t>
  </si>
  <si>
    <t>I am happy to work from home as it suits my work/life balance</t>
  </si>
  <si>
    <t>I am more proactive working from home</t>
  </si>
  <si>
    <t>I am much more organised with my diary and split my time between working from home and being in the office</t>
  </si>
  <si>
    <t>i am now case managing again - so working from home - love  it. my visits to the Wirral can be covered over 2 days and 3 days at home. the kids like having contact again, it works so much better re intervention delivery :)</t>
  </si>
  <si>
    <t>i feel the remote working for meeting attendence improved for professionals freeing up time without commuting</t>
  </si>
  <si>
    <t>I feel the whole partnership has a better understanding of the challenges children known to YJS encounter on a day to day basis  which makes them so disadvantaged, cramped housing, lack of digital equipment to undertake ETE, lack of food during holidays</t>
  </si>
  <si>
    <t>I felt on line allowed me to have more access to children</t>
  </si>
  <si>
    <t>I get more written work done when I work from home.</t>
  </si>
  <si>
    <t>I Had coaching on my lunch break which increased my confidence of going back out into the world as i was scared to leave the house as one point</t>
  </si>
  <si>
    <t>I have become better with i.t. and technology and now these type of meetings save time on travel and expense</t>
  </si>
  <si>
    <t>I have had to organise my time better</t>
  </si>
  <si>
    <t>I like working from home and this has increased.</t>
  </si>
  <si>
    <t>I think a mox of working from home and in the office has been useful</t>
  </si>
  <si>
    <t>If I was tracking young people they would often say things like keep safe and take care.</t>
  </si>
  <si>
    <t>increased engagement from young people who would not attend face to face appointments previously, engaged by phone / video</t>
  </si>
  <si>
    <t>increased partnership activity and connectivity via MS Teams</t>
  </si>
  <si>
    <t>Increased use of online interventions and work that can be accessed/delivered virtually</t>
  </si>
  <si>
    <t>increased use of virtual formats (Teams, Skype) to conduct professional-only meetings - cuts down significantly on travel time and agendas, notes, presentations etc can be very easily shared.  Staff health and resilience issues have encouraged staff to access Council resources for mental and emotional well-being in some cases.  The need to process children detained in cells and to provide different formats through which defendants and professionals could access Court Services resulted in the development of strong partnership protocols and recurring meetings (e.g. with Court Users' Group, Police, CPS, CJB, TSJ etc).</t>
  </si>
  <si>
    <t>increased use of virtual provision (ie meetings etc) can reduce time constraints</t>
  </si>
  <si>
    <t>Ive worked from home a lot so was not a great change for me. Virtual meetings are easier as I dont spend a day travelling to an office. I can work more efficiently without the noise of an office. My dog is happier..... Doing a lot of virtual/calls with families, we had a shared issue/concern with CoVid which could increase trust and build relationships. like a sense of 'togetherness'</t>
  </si>
  <si>
    <t>Less need to be in the office when not on home visits</t>
  </si>
  <si>
    <t>Less travelling across the county to professionals meetings which can now be completed online</t>
  </si>
  <si>
    <t>Less travelling around the County</t>
  </si>
  <si>
    <t>Lesser caseload means more time and quality work with young people which is reflected in more positive engagement.  Increased attendance at school for our young people</t>
  </si>
  <si>
    <t>Majority of young people respond well to virtual meetings and has resulted in improved relationships and less missed appointments.</t>
  </si>
  <si>
    <t>Meetings are generally held remotely which has seen more engagement from professionals and parents. It also takes less time out of your day to attend.</t>
  </si>
  <si>
    <t>Meetings are more concise and streamlined</t>
  </si>
  <si>
    <t>meetings can never not go ahead now- due to the rise in the virtual world</t>
  </si>
  <si>
    <t>Modernisation of engaging YP, using hybrid contacts such as video calls</t>
  </si>
  <si>
    <t>More adaptive working model re home, community and office working</t>
  </si>
  <si>
    <t>more creative with engagement</t>
  </si>
  <si>
    <t>more economical with time as not attending regional meetings in various locations</t>
  </si>
  <si>
    <t>More established working from home practices which has helped me manage my work/life balance</t>
  </si>
  <si>
    <t>more family contact</t>
  </si>
  <si>
    <t>more flexibility</t>
  </si>
  <si>
    <t>More flexibility to work from home</t>
  </si>
  <si>
    <t>more flexible working</t>
  </si>
  <si>
    <t>More flexible working</t>
  </si>
  <si>
    <t>More flexible, yp's like remote work as opposed to face to face</t>
  </si>
  <si>
    <t>More IT skills and less travelling to reviews meetings with partenr agencies. As I cover all the chieshire footprint using Teams and Skype for professional meeting has been so much better and saves on so much travellling time!</t>
  </si>
  <si>
    <t>More meetings online</t>
  </si>
  <si>
    <t>More opportunities to work from home and use of technology especially as Cumbria is a large county and cutting down on travel is good.</t>
  </si>
  <si>
    <t>More organised - time savvy</t>
  </si>
  <si>
    <t>More paperless resources; more virtual professional meetings</t>
  </si>
  <si>
    <t>More people feel comfortable working from home and have a good work life balance.</t>
  </si>
  <si>
    <t>more productive use of time, less travelling across county for meetings that now mainly done virtually, also mixed use of virtual and in person contacts with young people does work better - use of tech to share materials eg youtube clips with yp and then talk about issues (eg criminal exploitation) remotely via whatssap calls</t>
  </si>
  <si>
    <t>More productivity working from home</t>
  </si>
  <si>
    <t>More technology /Social Media enabled, which supported positive engagement by Y.P</t>
  </si>
  <si>
    <t>MORE THOUGHTFUL ABOUT HOW I CAN USE THE TIME EFFECTIVELY</t>
  </si>
  <si>
    <t>More time from a personal perspective to achieve targets - due to no journey time.</t>
  </si>
  <si>
    <t>More time to learn and reflect. A good work/life balance was good for my mental health.</t>
  </si>
  <si>
    <t>My skills around delivering interventions remotely have increased</t>
  </si>
  <si>
    <t>My work practice is more efficient- less time travel to office and back when not required</t>
  </si>
  <si>
    <t>No appointments were missed as they were either on phone or virtual</t>
  </si>
  <si>
    <t>not having to travel to meetings as they are done online</t>
  </si>
  <si>
    <t>Not having to travel to meetings which in turn has had better attendance from all agencies. Also, using new methods when meeting clients has been positive, some of which I will continue to use, for example meeting in outdoor spaces.</t>
  </si>
  <si>
    <t>Not needing to commute everyday, leaving me more time to focus on my cases</t>
  </si>
  <si>
    <t>Offering young people a choice between face to face or remote contact. Work life balance as still spend some time working from home. Less travel.</t>
  </si>
  <si>
    <t>On the days that , I was working from home, my productivity and work output  increased. During the first lock down, I noted that most of my young people were compliant.  I also noted that Police activity was a lot more rapid, with high risk YP's being charged quickly and less cases were RUI.</t>
  </si>
  <si>
    <t>Option to work from home - As a Mum of three I am able to work and manage school holidays and inset days</t>
  </si>
  <si>
    <t>Panel reports are securely e-mailed prior to panel.  Pre panel meetings are more focused and can be held virtually with the worker just before the panel.</t>
  </si>
  <si>
    <t>Paperless office became a reality.  Minuting meetings via teams is more efficient and easier as attendees unable to talk over one another.</t>
  </si>
  <si>
    <t>Realisation that there are more modern ways to work, Microsoft Teams meetings for instance. Savings in terms of costs to service and staff are one of the benefits of this.</t>
  </si>
  <si>
    <t>referral order panels meeting timescales more often via zoom</t>
  </si>
  <si>
    <t>Referral Order Panels run well and in the main have been successful.  Time management has improved.</t>
  </si>
  <si>
    <t>Remote working has been more productive, reduced burden of meetings, increased attendance, helped with work-life balance.</t>
  </si>
  <si>
    <t>Remote working has resulted in greater efficiency, less need for travel and some young people have responded better to remote contacts than at their homes/in the community.  Covid has also made us need to find creative solutions to maintain service delivery and may not have come up with these without COVID.</t>
  </si>
  <si>
    <t>Remote working has worked better with some young people - more meetings able to attend</t>
  </si>
  <si>
    <t>role specialism</t>
  </si>
  <si>
    <t>saved time not commuting</t>
  </si>
  <si>
    <t>Significant reduction in Breach applications.</t>
  </si>
  <si>
    <t>Smarter and more creative ways of engaging with young people.</t>
  </si>
  <si>
    <t>some children like virtual contact sometimes.  service has move to a focus on child first approach</t>
  </si>
  <si>
    <t>Some working from home</t>
  </si>
  <si>
    <t>some yp like being video called and responded better than face to face</t>
  </si>
  <si>
    <t>Some YP's seemed to respond better to 'other' forms of communication rather than traditional face to face</t>
  </si>
  <si>
    <t>Teams</t>
  </si>
  <si>
    <t>Teams meetings and flexibility of working from home.</t>
  </si>
  <si>
    <t>Teams. It's awesome.</t>
  </si>
  <si>
    <t>telephone contact can be more positive than previous thought as a way of building relationships,</t>
  </si>
  <si>
    <t>The efficiency of TEAMS meetings for some professional meetings.</t>
  </si>
  <si>
    <t>The provision of hand gel and wipes. Scheduled times to attend office. Wearing of face masks. Still option to work from home.</t>
  </si>
  <si>
    <t>The time at home has given time to reflect.  Has made me sit back and just relax more.</t>
  </si>
  <si>
    <t>The use of telephone appointments and how quality work can be delivered and completed using this method.</t>
  </si>
  <si>
    <t>The young people have responded well to virtual contact as this is what they are used to</t>
  </si>
  <si>
    <t>There have been other ways to engage YP ie through teams</t>
  </si>
  <si>
    <t>use of emails to send work to young people</t>
  </si>
  <si>
    <t>use of remote contact ie email and facetime offering as extra ways of communication for yp and families. More focus on the needs of the individual child during lockdown</t>
  </si>
  <si>
    <t>use of teams etc for meetings- less mileage</t>
  </si>
  <si>
    <t>Use of Teams for meetings where appropriate and use of technology such as Whatsapp for contact.</t>
  </si>
  <si>
    <t>Use of Teams, less needless travel.</t>
  </si>
  <si>
    <t>use of technology</t>
  </si>
  <si>
    <t>Use of technology to maintain relationships, use of technology to facilitate meetings (freeing up time to see young people).</t>
  </si>
  <si>
    <t>Use of terchnology i.e Zoom calls</t>
  </si>
  <si>
    <t>using a variety of methods to maintain communication with service users and professionals</t>
  </si>
  <si>
    <t>Using MS Teams and Vitual appointment</t>
  </si>
  <si>
    <t>Using videocalls for contacting parents to work around their working hours and other commitments.</t>
  </si>
  <si>
    <t>Using videos education young people on virtual platforms</t>
  </si>
  <si>
    <t>virtual contacts and benefits of this</t>
  </si>
  <si>
    <t>virtual meetings have had much better take up - more professionals in attendance</t>
  </si>
  <si>
    <t>virtual meetings have meant increased attendance, working from home has worked for some people, increase productivity, better work life balance</t>
  </si>
  <si>
    <t>We now have interventions that can be delivered virtually through MS Teams which means I only have to take laptop to visit YP and not loads of paperwork. I currently can;t drive due to an injury so am able to deliver virtual interventions until I can drive again. previously my case load would have had to be taken on by someone else or the YP would have to wait several wks without contact.</t>
  </si>
  <si>
    <t>we now have smart phones which aids in communicating with yp and being able to manage emails on the go.</t>
  </si>
  <si>
    <t>WFH allows for more flexible working and more time for the paperwork side of the job withiout distractions of the office or travelling- meeitngs can be arranged more easily and quicker when online due to the meeting not taking as much time/capacity for travelling and parking etc</t>
  </si>
  <si>
    <t>Work life balance</t>
  </si>
  <si>
    <t>Work/life balance. Less travel. Improved organisational technology.</t>
  </si>
  <si>
    <t>working from home allows for a quiet space to complete admin tasks</t>
  </si>
  <si>
    <t>Working from home as office in Widnes and appointments are in warrington</t>
  </si>
  <si>
    <t>working from home has allowed me to focus better on assessments and intervention planning with less distractions compared to being in the office. Some YP/C also engaged better remotely.</t>
  </si>
  <si>
    <t>Working from home, I have felt I am more productive.</t>
  </si>
  <si>
    <t>Working remotely made work more eficient and virtual meetings saved time</t>
  </si>
  <si>
    <t>Young people enjoying the blended approach to support</t>
  </si>
  <si>
    <t>Young people showing more resillience/some parents showing positively/dealing with situations they may otherwise have dealt with. Young people and families contecting more.</t>
  </si>
  <si>
    <t>Reflecting back over the entire COVID-19 period (i.e. March 2020 to July 2021), how well would you say your YOS responded to the pandemic?</t>
  </si>
  <si>
    <t>Not well</t>
  </si>
  <si>
    <t>Quite well</t>
  </si>
  <si>
    <t>Very well</t>
  </si>
  <si>
    <t>Well</t>
  </si>
  <si>
    <t>Looking to the future, what do you think are going to be the biggest challenges for working in a post-COVID youth justice system? (please rank them in order) - 1</t>
  </si>
  <si>
    <t>Accessing ETE support providers that may have closed</t>
  </si>
  <si>
    <t>accessing MH services for children</t>
  </si>
  <si>
    <t>Accessing the right and relevant services for young people</t>
  </si>
  <si>
    <t>adjusting workload and changing practice to meet decline in first time entrants and children who offend</t>
  </si>
  <si>
    <t>Any future lockdowns</t>
  </si>
  <si>
    <t>Asking YP to be sen away from their home environement</t>
  </si>
  <si>
    <t>attendance</t>
  </si>
  <si>
    <t>Back log if cases with police and the courts</t>
  </si>
  <si>
    <t>Back log of cases going to court</t>
  </si>
  <si>
    <t>Back log of court</t>
  </si>
  <si>
    <t>back log of offences being processed</t>
  </si>
  <si>
    <t>backlog of cases</t>
  </si>
  <si>
    <t>Balancing the uncertainty around potential for changes with government restrictions within the context of building and maintaining relationships with children, young people and families who we are trying to support</t>
  </si>
  <si>
    <t>BEING ABSORBED INTO A GREATER ADOLESCENT TEAM AND SERVICE AND LOOSING OUR IDENTITY</t>
  </si>
  <si>
    <t>being all together</t>
  </si>
  <si>
    <t>Being back in Office</t>
  </si>
  <si>
    <t>Being full time in the office, days in the office and days at home has given me a better worklife balance which I would like to continue.</t>
  </si>
  <si>
    <t>blending face to face and remote working</t>
  </si>
  <si>
    <t>Building team spirit again</t>
  </si>
  <si>
    <t>Challenges in delivering group work</t>
  </si>
  <si>
    <t>child friendly, accessible spaces to see yp when home visits arent possible or appropriate</t>
  </si>
  <si>
    <t>children/young people having lack of responsibility and accountability and YOT workers having to ty to work with this productively</t>
  </si>
  <si>
    <t>Childrens MH recovery</t>
  </si>
  <si>
    <t>Closure of buildings (out of our control) - i.e children's centres/office buildings</t>
  </si>
  <si>
    <t>complexity of cases</t>
  </si>
  <si>
    <t>Constant change of rules</t>
  </si>
  <si>
    <t>contact</t>
  </si>
  <si>
    <t>continue to work from home</t>
  </si>
  <si>
    <t>Continued covid guidelines</t>
  </si>
  <si>
    <t>Continued Covid requirements in the long term</t>
  </si>
  <si>
    <t>continuing to avoid COVID without government restrictions</t>
  </si>
  <si>
    <t>Court backlog - esp. Crown Court</t>
  </si>
  <si>
    <t>Dealing with Increased knife crime</t>
  </si>
  <si>
    <t>Delivering interventions whilst remaining covid compliant i.e. not passing paper back and forth</t>
  </si>
  <si>
    <t>Emotional and mental well being of children and the trauma they experienced from the pandemic</t>
  </si>
  <si>
    <t>Engaging the high risk and hard to engage young people</t>
  </si>
  <si>
    <t>engaging yp's</t>
  </si>
  <si>
    <t>Ensuring spaces to see young people as we are still very limited around having young people into our offices</t>
  </si>
  <si>
    <t>Establishing a new YOT premises</t>
  </si>
  <si>
    <t>Establishing routines</t>
  </si>
  <si>
    <t>ETE Opportunities and access</t>
  </si>
  <si>
    <t>face to face meetings</t>
  </si>
  <si>
    <t>finding suitable venues</t>
  </si>
  <si>
    <t>Flexible working around the needs of YP not the service</t>
  </si>
  <si>
    <t>For some getting a balance between community based work and home working in accordance with Government Legislation on Covid</t>
  </si>
  <si>
    <t>funding</t>
  </si>
  <si>
    <t>Funding</t>
  </si>
  <si>
    <t>Further outbreaks</t>
  </si>
  <si>
    <t>Getting back in to the office</t>
  </si>
  <si>
    <t>getting back to face to face working</t>
  </si>
  <si>
    <t>Getting back to travelling and increased time this takes.</t>
  </si>
  <si>
    <t>Getting children and families to understand how YOT's normally run - constant home visits are not the norm, interventions are delviered differently, RO panels are not done in the same way etc (should they reoffending and get another oocd or order)</t>
  </si>
  <si>
    <t>Getting clients back used to face to face appointments</t>
  </si>
  <si>
    <t>Getting colleagues back in the office</t>
  </si>
  <si>
    <t>Getting the balance between contact and concerns around tramission of covid</t>
  </si>
  <si>
    <t>getting the balance between home and office working</t>
  </si>
  <si>
    <t>getting the balance right between mobile and agile working and back in the office</t>
  </si>
  <si>
    <t>Getting young people wo are new to the service to start engaging in lengthy interventions.</t>
  </si>
  <si>
    <t>Going back to offices/fearful of the virus</t>
  </si>
  <si>
    <t>Group work especially in winter months</t>
  </si>
  <si>
    <t>Have less team unity whilst people work from home</t>
  </si>
  <si>
    <t>having lack of office space</t>
  </si>
  <si>
    <t>Helping support community projects that have had to stop running</t>
  </si>
  <si>
    <t>I don't see any challenges ahead we are getting back to our way of working before COVID</t>
  </si>
  <si>
    <t>I.T issues</t>
  </si>
  <si>
    <t>If the YOS changes the way of working we will need time to adjust and so will the young people</t>
  </si>
  <si>
    <t>impact on young people's EMH</t>
  </si>
  <si>
    <t>increase in serious youth violence</t>
  </si>
  <si>
    <t>Increase is Youth Violence/CCE</t>
  </si>
  <si>
    <t>Increased workload</t>
  </si>
  <si>
    <t>increasing case loads</t>
  </si>
  <si>
    <t>Intervention delivery</t>
  </si>
  <si>
    <t>Issues which have been delayed 'catching up' creating service pressure</t>
  </si>
  <si>
    <t>Keeping ourselves and the YP safe from COVID</t>
  </si>
  <si>
    <t>Keeping well</t>
  </si>
  <si>
    <t>Lack of agencies able to provide face to face support</t>
  </si>
  <si>
    <t>Lack of appropriate space in current office building.</t>
  </si>
  <si>
    <t>Lack of ETE opportunities for young people</t>
  </si>
  <si>
    <t>Lack of office space</t>
  </si>
  <si>
    <t>Lack of office spaces to see children</t>
  </si>
  <si>
    <t>Lack of provision for training</t>
  </si>
  <si>
    <t>lacking resources</t>
  </si>
  <si>
    <t>Learning from the positives during Covid and adapting workstyles</t>
  </si>
  <si>
    <t>learning to live with the virus</t>
  </si>
  <si>
    <t>limiting risk of covid</t>
  </si>
  <si>
    <t>Longer-term impact on children's wellbeing</t>
  </si>
  <si>
    <t>Loss of education</t>
  </si>
  <si>
    <t>Loss of venues</t>
  </si>
  <si>
    <t>Lots of clubs and activities are not re-opening so lack of activities</t>
  </si>
  <si>
    <t>Maintaing a good work life balance</t>
  </si>
  <si>
    <t>maintaining face-to-face contact</t>
  </si>
  <si>
    <t>Maintaining statutory timescales</t>
  </si>
  <si>
    <t>Making sure the team remain a team now that we can work remotely.</t>
  </si>
  <si>
    <t>Managing further outbreaks</t>
  </si>
  <si>
    <t>Managing young people's expectations.</t>
  </si>
  <si>
    <t>Many young people have missed a significant amount of education and are struggling to get motivated to re-enter education/ work</t>
  </si>
  <si>
    <t>Mental Health and wait times for help increasing</t>
  </si>
  <si>
    <t>Mental health crisis</t>
  </si>
  <si>
    <t>Mental Health issues- yps and families.</t>
  </si>
  <si>
    <t>Missed opportunities..i.e YP aged out of YJS</t>
  </si>
  <si>
    <t>Morale for staff and children and young people</t>
  </si>
  <si>
    <t>More meetings being held due to teams</t>
  </si>
  <si>
    <t>Moving away from face to face working</t>
  </si>
  <si>
    <t>n/a</t>
  </si>
  <si>
    <t>need to take on working from home for professionals hybrid working freeing up time without commute</t>
  </si>
  <si>
    <t>No dedicated building to work from.</t>
  </si>
  <si>
    <t>none</t>
  </si>
  <si>
    <t>not being as much of an approachable service that we have been in previous years</t>
  </si>
  <si>
    <t>Not being in a office</t>
  </si>
  <si>
    <t>not goign back to simply doign things they way we did them</t>
  </si>
  <si>
    <t>not having an office</t>
  </si>
  <si>
    <t>nothing</t>
  </si>
  <si>
    <t>office working</t>
  </si>
  <si>
    <t>Opportunities for YP's</t>
  </si>
  <si>
    <t>Other agencies' restrictions</t>
  </si>
  <si>
    <t>People arranging all meetings online.</t>
  </si>
  <si>
    <t>People feeling comfortable returning to the office</t>
  </si>
  <si>
    <t>Police and Courts catching up with outstanding offences</t>
  </si>
  <si>
    <t>Potentially coming into contact with someone who is symptom free but may have Covid</t>
  </si>
  <si>
    <t>Premises-we are battling for a safe spae to see YP to complete work</t>
  </si>
  <si>
    <t>prevention work</t>
  </si>
  <si>
    <t>Professional fatigue</t>
  </si>
  <si>
    <t>Re aligning services to current climate</t>
  </si>
  <si>
    <t>re engaging YP to come to the office</t>
  </si>
  <si>
    <t>Re-building relationships</t>
  </si>
  <si>
    <t>Reconnecting with partner agencies</t>
  </si>
  <si>
    <t>Remote working and not feeling part of a team.</t>
  </si>
  <si>
    <t>Responding to and managing the impact on children mental health</t>
  </si>
  <si>
    <t>restoring positive office culture</t>
  </si>
  <si>
    <t>Returing to the office full time- less productivty</t>
  </si>
  <si>
    <t>Returning back to the office</t>
  </si>
  <si>
    <t>returning to fully face to face appointments and meetings will increase travelling time and reduce contacts with young people</t>
  </si>
  <si>
    <t>Rise in Childrens mental health</t>
  </si>
  <si>
    <t>Routine</t>
  </si>
  <si>
    <t>safety</t>
  </si>
  <si>
    <t>serious violence</t>
  </si>
  <si>
    <t>Services not being available</t>
  </si>
  <si>
    <t>services still not back to face to face</t>
  </si>
  <si>
    <t>social distancing measures</t>
  </si>
  <si>
    <t>Some meetings that would be better in person still being virtual eg. remand meetings</t>
  </si>
  <si>
    <t>Staff coming back into the office.</t>
  </si>
  <si>
    <t>Staff retention</t>
  </si>
  <si>
    <t>Staff working back in the office more</t>
  </si>
  <si>
    <t>Staying 'connected' as dispersed teams</t>
  </si>
  <si>
    <t>Still dealing with the unknowns of the pandemic - ie. any issues, (contextual) safeguarding or otherwise, that have not yet been identified.</t>
  </si>
  <si>
    <t>Still in austerity- overstretched and under-resourced</t>
  </si>
  <si>
    <t>Still unsure around the challenges, these are still emerging</t>
  </si>
  <si>
    <t>Suitable buildings to see young people in</t>
  </si>
  <si>
    <t>Suitable office space (as lot of councils have reduced space)</t>
  </si>
  <si>
    <t>supporting all the mental health issues the pandamic crated with a lack of m/h support in the area</t>
  </si>
  <si>
    <t>Supporting staff who started with the service during lockdowns</t>
  </si>
  <si>
    <t>team building/working back in the office</t>
  </si>
  <si>
    <t>Team cohesion/ building</t>
  </si>
  <si>
    <t>Teams not working together</t>
  </si>
  <si>
    <t>the amount of disruption for our Yps in terms of social and education needs</t>
  </si>
  <si>
    <t>The delays in getting young people to court</t>
  </si>
  <si>
    <t>The lack of suitable education placements for complex children</t>
  </si>
  <si>
    <t>The long-term impact of COVID-19 on families and restrictions that were in place/lack of access to services</t>
  </si>
  <si>
    <t>The potential for future face to face contact being suspended.</t>
  </si>
  <si>
    <t>Too much remote working, not taking into consideration the childrens needs, recent CP conference was not face to face despitie this being what the children wanted, people have become acoustomed to working from home, it is now seen as the norma and we have lost some element of good practice because of it</t>
  </si>
  <si>
    <t>very few buildings to see Clients</t>
  </si>
  <si>
    <t>work life balance working from home</t>
  </si>
  <si>
    <t>working as a team again</t>
  </si>
  <si>
    <t>working from home will become permanent</t>
  </si>
  <si>
    <t>Working from hubs</t>
  </si>
  <si>
    <t>working from reduced office spaces</t>
  </si>
  <si>
    <t>Working out how hybrid model of working is going to be</t>
  </si>
  <si>
    <t>Working to government imposed restrictions</t>
  </si>
  <si>
    <t>Working with other agencies who have a different approach to Covid risk</t>
  </si>
  <si>
    <t>YJS office space has been drastically reduced by all LAs</t>
  </si>
  <si>
    <t>Young people expecting transport to be provided rather than taking responsibility for attending their appointments</t>
  </si>
  <si>
    <t>Young people having missed chunks of education</t>
  </si>
  <si>
    <t>Young people's seeing their apirations removed.</t>
  </si>
  <si>
    <t>Young peoples anxieties</t>
  </si>
  <si>
    <t>young peoples mental health</t>
  </si>
  <si>
    <t>Missing sharing important information because we're not all in the offices anymore (and therefore hearing about each other's cases)</t>
  </si>
  <si>
    <t>Looking to the future, what do you think are going to be the biggest challenges for working in a post-COVID youth justice system? (please rank them in order) - 2</t>
  </si>
  <si>
    <t>access to resources, places to meet children</t>
  </si>
  <si>
    <t>Access to wider services</t>
  </si>
  <si>
    <t>accessing funding for activities</t>
  </si>
  <si>
    <t>additional barriers physically in place which creates a sense of them and us and can put clients/YP/families feel at a disadvantage or anxious</t>
  </si>
  <si>
    <t>being comfortable in bigger meetings</t>
  </si>
  <si>
    <t>Case loads rising as the Courts catch-up</t>
  </si>
  <si>
    <t>changes have promoted new ways of working and this hould not to be lost.</t>
  </si>
  <si>
    <t>Children anxiety re School/missing school</t>
  </si>
  <si>
    <t>cole weather means walks/ garden visits are limited</t>
  </si>
  <si>
    <t>continue with virtual panel</t>
  </si>
  <si>
    <t>Continuing to meet the agile working needs of staff whilst offering a comprehensive service</t>
  </si>
  <si>
    <t>County Lines/Exploitation</t>
  </si>
  <si>
    <t>Court backlog</t>
  </si>
  <si>
    <t>Developing ways of working that are hybrid - mixture of face to face and virtual contact with YP and professionals</t>
  </si>
  <si>
    <t>education provision</t>
  </si>
  <si>
    <t>Embracing the positive things which happened during covid and ensuring these remain part of practice.</t>
  </si>
  <si>
    <t>emotional and wellbeing issues</t>
  </si>
  <si>
    <t>Encouraging the children to move back to face to face appointments and away from virtual contacts</t>
  </si>
  <si>
    <t>Ensuring staff remain motivated</t>
  </si>
  <si>
    <t>establishing n p/ship links</t>
  </si>
  <si>
    <t>Face to face contact as some YP have only known virtual contact.</t>
  </si>
  <si>
    <t>Face to face contact with yps and families.</t>
  </si>
  <si>
    <t>Family breakdown</t>
  </si>
  <si>
    <t>feeling safe face to face</t>
  </si>
  <si>
    <t>Feeling tired and overwhelmed having worked throughout</t>
  </si>
  <si>
    <t>finding a new routine with working patterns ie office based verses home based</t>
  </si>
  <si>
    <t>Getting back into routines of office working</t>
  </si>
  <si>
    <t>Getting members of staff back together</t>
  </si>
  <si>
    <t>Getting more reparation up and running</t>
  </si>
  <si>
    <t>Going back into a lockdown</t>
  </si>
  <si>
    <t>Having to travel to meetings, attendance is better via Teams and also helps with the environment as not having to use cars to travel</t>
  </si>
  <si>
    <t>health and well being of children</t>
  </si>
  <si>
    <t>home visits/due to cases self-isolating</t>
  </si>
  <si>
    <t>huge number of c&amp;yp who never went back to school after first lockdown some of whom will enter youth justice system</t>
  </si>
  <si>
    <t>I think there will be an increase in mental health services being needed</t>
  </si>
  <si>
    <t>I.T.</t>
  </si>
  <si>
    <t>Increase is traumatised yp</t>
  </si>
  <si>
    <t>Increased caseloads</t>
  </si>
  <si>
    <t>Increased mental health issues</t>
  </si>
  <si>
    <t>Interventions on contracts unable to be undertaken</t>
  </si>
  <si>
    <t>isolation from colleagues</t>
  </si>
  <si>
    <t>knowing when we can be more confident about being safe out in communities/homes/offices.</t>
  </si>
  <si>
    <t>Lack of access to resources.</t>
  </si>
  <si>
    <t>Lack of contact with Colleagues</t>
  </si>
  <si>
    <t>Lack of peer supervision as staff spending less time working from offices</t>
  </si>
  <si>
    <t>larger caseloads as our service has changed to add intervention services to the YOS service role.</t>
  </si>
  <si>
    <t>Less facilities for young people due to closure of some services available</t>
  </si>
  <si>
    <t>Limited constructive activities</t>
  </si>
  <si>
    <t>Limited office space and venues for meeting yp</t>
  </si>
  <si>
    <t>lockdown generation kids education</t>
  </si>
  <si>
    <t>Long term impact on mental health of both children and professionals</t>
  </si>
  <si>
    <t>long waiting lists for health</t>
  </si>
  <si>
    <t>long waiting lists for services</t>
  </si>
  <si>
    <t>Maintaining a level of team spirit</t>
  </si>
  <si>
    <t>maintaining funding</t>
  </si>
  <si>
    <t>maintaining regular contact with with colleagues</t>
  </si>
  <si>
    <t>Management reluctance to change</t>
  </si>
  <si>
    <t>Managing any further restrictions</t>
  </si>
  <si>
    <t>managing backlog in court</t>
  </si>
  <si>
    <t>Managing engagement and enforcement in the context of self isolation</t>
  </si>
  <si>
    <t>managing risk</t>
  </si>
  <si>
    <t>Managing the impact of an increase in out of court disposals during the lockdown.</t>
  </si>
  <si>
    <t>Many of our local youth centres have closed</t>
  </si>
  <si>
    <t>meetings with clients online</t>
  </si>
  <si>
    <t>mental health impact on young people</t>
  </si>
  <si>
    <t>Mixed messages and practices in relation to Covid safety practice</t>
  </si>
  <si>
    <t>More competition for jobs</t>
  </si>
  <si>
    <t>More referrals to other agencies</t>
  </si>
  <si>
    <t>Motivating young people into education who already were struggling to engage in provision</t>
  </si>
  <si>
    <t>motivating yp's</t>
  </si>
  <si>
    <t>Motivation to return to the dealing with the emotionally taxing circumstances of some clients face to face regularly</t>
  </si>
  <si>
    <t>Need the technology to be able to work away from the office</t>
  </si>
  <si>
    <t>Nervousness of other agencies and professionals to offer pre Covid support</t>
  </si>
  <si>
    <t>No access to adequate technology or internet connection</t>
  </si>
  <si>
    <t>NOT HAVING OUR OWN OFFICE SPACE SO MUCH ANY MORE</t>
  </si>
  <si>
    <t>not seeing colleagues as much</t>
  </si>
  <si>
    <t>Offices being shut due to LA's believing we can do everything online.</t>
  </si>
  <si>
    <t>opening offices fully</t>
  </si>
  <si>
    <t>parents in financial difficulties and this impacting on the children</t>
  </si>
  <si>
    <t>people will be wary of the virus returning</t>
  </si>
  <si>
    <t>Poor engagement from young people if restrictions come back in</t>
  </si>
  <si>
    <t>possible increase in offence type - ie domestic abuse</t>
  </si>
  <si>
    <t>Potential financial cuts due to the cost of the pandemic on the taxpayer.</t>
  </si>
  <si>
    <t>Potential further restrictions</t>
  </si>
  <si>
    <t>Provision of technological support to the most deprived families</t>
  </si>
  <si>
    <t>Quality of engagment /work delivery if we have no premises</t>
  </si>
  <si>
    <t>re-engaging in school</t>
  </si>
  <si>
    <t>Reconnecting with children that have received less face-to-face support during the pandemic than they would normally (esp during lockdowns)</t>
  </si>
  <si>
    <t>Recruiting and retaining</t>
  </si>
  <si>
    <t>reduction in engagement</t>
  </si>
  <si>
    <t>Renewing relationships</t>
  </si>
  <si>
    <t>Responding to the increase risk in terms of the exploitation of children given their increased use of online platforms through the pandemic</t>
  </si>
  <si>
    <t>Risk management/personal safety is harder to monitor within hybrid working</t>
  </si>
  <si>
    <t>Risk of complacency with the expectation of going back to normal.</t>
  </si>
  <si>
    <t>Safety for all participants as new variants become known</t>
  </si>
  <si>
    <t>secruring offcie space for grou interventions and staff meetings</t>
  </si>
  <si>
    <t>Seeing children on specific days</t>
  </si>
  <si>
    <t>Services that have now stopped due to lack of funding after covid</t>
  </si>
  <si>
    <t>services that were available no longer exist</t>
  </si>
  <si>
    <t>Setting up reparation</t>
  </si>
  <si>
    <t>some colleagues want to continue online</t>
  </si>
  <si>
    <t>Some offences being committed many months or even years prior to being dealt with by CJS</t>
  </si>
  <si>
    <t>Some staff are anxious about returning to a less restrictive practice again.</t>
  </si>
  <si>
    <t>Sourcing suitable benefits - increase in poverty</t>
  </si>
  <si>
    <t>Staff adjusting to face to face contacts again</t>
  </si>
  <si>
    <t>staff availability</t>
  </si>
  <si>
    <t>Staff emotional and mental health</t>
  </si>
  <si>
    <t>Staff not being vaccinated</t>
  </si>
  <si>
    <t>Staff supervision</t>
  </si>
  <si>
    <t>staff training and development</t>
  </si>
  <si>
    <t>Staff wellbeing</t>
  </si>
  <si>
    <t>Struggling with networking opportunities with services and charities for our young people</t>
  </si>
  <si>
    <t>Sudden lockdowns and having to adapt again</t>
  </si>
  <si>
    <t>supporting children and families effectively</t>
  </si>
  <si>
    <t>supporting children who lost loved ones in the pandemic because it is constantly talked about</t>
  </si>
  <si>
    <t>Supporting families who have been impacted long term</t>
  </si>
  <si>
    <t>team cohesion</t>
  </si>
  <si>
    <t>teams being dispersed</t>
  </si>
  <si>
    <t>That caseloads will increase</t>
  </si>
  <si>
    <t>The impact of disrupted education etc.</t>
  </si>
  <si>
    <t>The impact of lockdown on young people's mental health in the longer term</t>
  </si>
  <si>
    <t>the young people's recovery from this significant event</t>
  </si>
  <si>
    <t>to keep using hand gel and face coverings and social distancing</t>
  </si>
  <si>
    <t>try to return to older ways of working</t>
  </si>
  <si>
    <t>Trying to motivate young people to get back in to ETE post 16 when they have negative views of a Covid times college (virtual, not meeting anyone)</t>
  </si>
  <si>
    <t>uncertainty around COVID</t>
  </si>
  <si>
    <t>use of technology with young people</t>
  </si>
  <si>
    <t>utilising office space</t>
  </si>
  <si>
    <t>variety of interventions</t>
  </si>
  <si>
    <t>virtual communication</t>
  </si>
  <si>
    <t>workers ensuring boundaries between work &amp; home as working from home has blurred these boundaries and made it harder to shut off work when you should</t>
  </si>
  <si>
    <t>Working differently with those young people who have been with us over all that period- different expectations of them etc</t>
  </si>
  <si>
    <t>working in close proximity with young people</t>
  </si>
  <si>
    <t>young people engagement</t>
  </si>
  <si>
    <t>Young people getting used to telephone contacts</t>
  </si>
  <si>
    <t>Young people have become used to non face to face conduct which makes re-integrating them back into the office difficult</t>
  </si>
  <si>
    <t>young people mental health</t>
  </si>
  <si>
    <t>Young people not as compliant - due to the removal of remote sessions in favour face to face meetings</t>
  </si>
  <si>
    <t>Young people now used to being seen at home and not making the effort to attend appointments elsewhere.</t>
  </si>
  <si>
    <t>young people's motivation levels since the pandemic</t>
  </si>
  <si>
    <t>Young peoples mental health</t>
  </si>
  <si>
    <t>YP using Covid as an excuse to non engagement</t>
  </si>
  <si>
    <t>Looking to the future, what do you think are going to be the biggest challenges for working in a post-COVID youth justice system? (please rank them in order) - 3</t>
  </si>
  <si>
    <t>accessing buildings for apts</t>
  </si>
  <si>
    <t>Balance of face to face/remote working</t>
  </si>
  <si>
    <t>being able to carry out report writing and assessing as everyones capacity both physocally, mentally, and also in terms of time feels more limited so processes need to reflect that.</t>
  </si>
  <si>
    <t>Building confidence and feeling safe again to visit face to face</t>
  </si>
  <si>
    <t>Catching up with Court</t>
  </si>
  <si>
    <t>concerns around YPs mental health and the lack of help we can offer.</t>
  </si>
  <si>
    <t>continue with video calls if yp are working/school late</t>
  </si>
  <si>
    <t>Continuing with positive engagement</t>
  </si>
  <si>
    <t>court back log of cases</t>
  </si>
  <si>
    <t>Dealing with back log of any cases</t>
  </si>
  <si>
    <t>Dealing with contact with children that have covid or symptoms of covid and how this can be challenged if it not legitimate</t>
  </si>
  <si>
    <t>Delays in health, particularly mental health, service delivery for children</t>
  </si>
  <si>
    <t>Delivering TRM remotely - need a team around the child</t>
  </si>
  <si>
    <t>difficulites in children getting back to school</t>
  </si>
  <si>
    <t>Difficulty/time used arranging/co-ordinating different venues to see YP</t>
  </si>
  <si>
    <t>emotional health effects</t>
  </si>
  <si>
    <t>engagement of yp - expectations surrounding face-to-face contact</t>
  </si>
  <si>
    <t>excuses for missed appointments</t>
  </si>
  <si>
    <t>Financial implications for YJS and reduced funding from LAs</t>
  </si>
  <si>
    <t>flu and colds in the office</t>
  </si>
  <si>
    <t>Further knife crime</t>
  </si>
  <si>
    <t>getting staff back to office</t>
  </si>
  <si>
    <t>Getting support for young people's mental health</t>
  </si>
  <si>
    <t>getting young people re-engaged in education or training.</t>
  </si>
  <si>
    <t>having relevant resources in general and being able to implement these with young people effectively</t>
  </si>
  <si>
    <t>helping yp find employment</t>
  </si>
  <si>
    <t>hybrid office/home working boundaries</t>
  </si>
  <si>
    <t>Impact of some partner organisations closing due the impact of Covid on businesses.</t>
  </si>
  <si>
    <t>Increased substance misuse</t>
  </si>
  <si>
    <t>increased violence amongst yp including gang involvement.</t>
  </si>
  <si>
    <t>isolation periods for staff and young people</t>
  </si>
  <si>
    <t>keeping everyoe safe</t>
  </si>
  <si>
    <t>Keeping safe</t>
  </si>
  <si>
    <t>lack of ETE opportunities for children- poverty and austerity</t>
  </si>
  <si>
    <t>lack of joined up working</t>
  </si>
  <si>
    <t>Late cancellations due to positive tests (colleagues and / or young people)</t>
  </si>
  <si>
    <t>Length of time from offence to police/court outcome</t>
  </si>
  <si>
    <t>Long waiting lists for CAMHS services.</t>
  </si>
  <si>
    <t>Maintaining adaptive working model</t>
  </si>
  <si>
    <t>Maintaining staff morale with reduced long term contact</t>
  </si>
  <si>
    <t>maintaining the sense of team</t>
  </si>
  <si>
    <t>Management support of staff</t>
  </si>
  <si>
    <t>Managing conflict amongst yp and maintaining safe office space for yp</t>
  </si>
  <si>
    <t>Managing staff exhaustion/ burnout</t>
  </si>
  <si>
    <t>Mental Health crisis</t>
  </si>
  <si>
    <t>Mental health for children</t>
  </si>
  <si>
    <t>Missed opportunities to develop online and app based YOT resources to make it easier for young people to access their plans and complete their order requirements</t>
  </si>
  <si>
    <t>missed time in education</t>
  </si>
  <si>
    <t>multi agency working</t>
  </si>
  <si>
    <t>Not having enough resources mental health</t>
  </si>
  <si>
    <t>Not overloading to colleagues</t>
  </si>
  <si>
    <t>Offices being closed</t>
  </si>
  <si>
    <t>Offices not fully opened up yet so lack of meeting rooms etc</t>
  </si>
  <si>
    <t>Ongoing drugs and gangs issues.</t>
  </si>
  <si>
    <t>Our YJS has been really positive and supportive so I feel we are lucky to have such support</t>
  </si>
  <si>
    <t>paperwork needing to be online</t>
  </si>
  <si>
    <t>people working from home</t>
  </si>
  <si>
    <t>Persuading my organisation of the need to see young people in person in an office space</t>
  </si>
  <si>
    <t>poverty exacerbated by the pandemic will mean increased crime, criminal exploitation of young people</t>
  </si>
  <si>
    <t>poverty for families</t>
  </si>
  <si>
    <t>Poverty/ Deprivation</t>
  </si>
  <si>
    <t>Productivity may reduce on return to office</t>
  </si>
  <si>
    <t>Professionals and agencies using Covid as an acceptable reason for reducing/offering support</t>
  </si>
  <si>
    <t>radicalisation</t>
  </si>
  <si>
    <t>re-engaing with services</t>
  </si>
  <si>
    <t>re-instating referral order panels with new panel members</t>
  </si>
  <si>
    <t>Reduction in colleague support</t>
  </si>
  <si>
    <t>Reduction in working space due to a reduction in the space available for staff</t>
  </si>
  <si>
    <t>reluctacne of staff to return to the office full time</t>
  </si>
  <si>
    <t>Resistance from senior leadership, policy makers, etc. to maintaining some of these modern, effective ways of working. E.g. being in the office for physical presence and no other reason.</t>
  </si>
  <si>
    <t>resources - funding</t>
  </si>
  <si>
    <t>restricts what you can do with children</t>
  </si>
  <si>
    <t>Reverting back to meaningful face to afce contacts</t>
  </si>
  <si>
    <t>services losing staff</t>
  </si>
  <si>
    <t>Settling into classroom settings</t>
  </si>
  <si>
    <t>sharing good practice</t>
  </si>
  <si>
    <t>Shortage of adequate interview room</t>
  </si>
  <si>
    <t>Slower justice</t>
  </si>
  <si>
    <t>Some managers not being understanding</t>
  </si>
  <si>
    <t>Staff anxiety</t>
  </si>
  <si>
    <t>staff coming together</t>
  </si>
  <si>
    <t>Staff shortage - recruitment block</t>
  </si>
  <si>
    <t>Staff/manager reluctance to promote or encourage face to face delivery</t>
  </si>
  <si>
    <t>statutory attendance</t>
  </si>
  <si>
    <t>supporting all staff</t>
  </si>
  <si>
    <t>Supporting children to return to and engage in  education settings, particularly where they and schools were already struggling with engagement</t>
  </si>
  <si>
    <t>Supporting staff who have worked throughout the pandemic and havent had a chance to "pause" and rest themselves</t>
  </si>
  <si>
    <t>Supporting young people to engage with specialist workers.</t>
  </si>
  <si>
    <t>Team working / team building</t>
  </si>
  <si>
    <t>Technology failing</t>
  </si>
  <si>
    <t>the drug market is making up for lock down and this always makes children vulnerable to criminal exploitation</t>
  </si>
  <si>
    <t>The impact that covid and lockdowns have had on our young people and their mental health</t>
  </si>
  <si>
    <t>The ongoing impact on families and young people</t>
  </si>
  <si>
    <t>Training is not as effective delivered virtually</t>
  </si>
  <si>
    <t>Travelling Time</t>
  </si>
  <si>
    <t>weaning us away from virtual contact with services</t>
  </si>
  <si>
    <t>working back in the office if everyone is allowed back</t>
  </si>
  <si>
    <t>working closely with family</t>
  </si>
  <si>
    <t>working with families that still need to shield</t>
  </si>
  <si>
    <t>YOS no longer have their offices and is currently sharing a space with Children Services- not practical and often seating and desks are restricted</t>
  </si>
  <si>
    <t>Young people adjusting to face to face contacts</t>
  </si>
  <si>
    <t>young people engaging in education</t>
  </si>
  <si>
    <t>Young people getting back into the routine of appointments being more formal/structured</t>
  </si>
  <si>
    <t>young people making up for missed education and opportunities</t>
  </si>
  <si>
    <t>Young people not wanting to attend offices</t>
  </si>
  <si>
    <t>Young people's expectations of work on Orders where they have previously worked with us during restrictions</t>
  </si>
  <si>
    <t>Looking to the future, what do you think are going to be the biggest challenges for working in a post-COVID youth justice system? (please rank them in order) - 4</t>
  </si>
  <si>
    <t>Access to technology if home working.</t>
  </si>
  <si>
    <t>accessing resources</t>
  </si>
  <si>
    <t>Anti-social behaviour is on the increase, bigger caseloads</t>
  </si>
  <si>
    <t>backlog of cases at court and long waiting periods for children's court cases</t>
  </si>
  <si>
    <t>boredom for YPs because things closed</t>
  </si>
  <si>
    <t>children not getting arrested for crimes/investigations being dropped and the impact this has on them thinking they can get away with things and their behaviour escalates/becomes more harmful and they don't seem to care</t>
  </si>
  <si>
    <t>client availability</t>
  </si>
  <si>
    <t>compliance</t>
  </si>
  <si>
    <t>continued lack of suitable premises to work with children and families</t>
  </si>
  <si>
    <t>Continuing to deliver a mulit agency appraoch without premises</t>
  </si>
  <si>
    <t>dealing with court backlogs</t>
  </si>
  <si>
    <t>Decreased links to community and education  for children following lockdowns</t>
  </si>
  <si>
    <t>Difficulties with over-stretched resources</t>
  </si>
  <si>
    <t>disconnected services/teams</t>
  </si>
  <si>
    <t>feeling of togetherness - within the team</t>
  </si>
  <si>
    <t>Fewer services available</t>
  </si>
  <si>
    <t>for me, there are no big challenges, apart from accessing money</t>
  </si>
  <si>
    <t>Funding /budget</t>
  </si>
  <si>
    <t>getting young poeple engaged in positive activties.</t>
  </si>
  <si>
    <t>getting YP to attend appts if not at home</t>
  </si>
  <si>
    <t>Group work</t>
  </si>
  <si>
    <t>Group work, supervision- face to face contact.</t>
  </si>
  <si>
    <t>Having safe meeting places</t>
  </si>
  <si>
    <t>high case loads made up of high risk cases</t>
  </si>
  <si>
    <t>Impact of systems getting back up to speed.</t>
  </si>
  <si>
    <t>Increase through the courts</t>
  </si>
  <si>
    <t>Interacting with non vaccinated colleagues and any restrictions that might create</t>
  </si>
  <si>
    <t>Lack of consistency for YP</t>
  </si>
  <si>
    <t>Lack of office capacity with 3 desks per 10 people on average</t>
  </si>
  <si>
    <t>Lack of time in the office</t>
  </si>
  <si>
    <t>lack of working relationships with colleagues</t>
  </si>
  <si>
    <t>Less and less resources to make intervention meaningful and specific</t>
  </si>
  <si>
    <t>Less communication with colleagues</t>
  </si>
  <si>
    <t>management oversight</t>
  </si>
  <si>
    <t>Managing increased case loads as the Courts try to deal with the back log</t>
  </si>
  <si>
    <t>Managing my own mental health</t>
  </si>
  <si>
    <t>Managing statutory sessions around shielding/isolations</t>
  </si>
  <si>
    <t>Managing the safety of volunteers whilst looking forward to face to face panels</t>
  </si>
  <si>
    <t>Meeting YJB Targets for KPIs in a scenario where the processing of children for charge (Police/CPS) and the processing of children for Court (sentencing and trials) when both endeavours are susceptible to ebb and flow that can distort statistical comparisons.</t>
  </si>
  <si>
    <t>Mental health</t>
  </si>
  <si>
    <t>navigating the digital world</t>
  </si>
  <si>
    <t>No sense of service community as lack of face to face meetings etc</t>
  </si>
  <si>
    <t>Not all YP's are vacinated and some choose not too.  Group sizes and sessions will need to monitored and risk assessed</t>
  </si>
  <si>
    <t>Not enough Police in the Community to safeguard the CCE young people</t>
  </si>
  <si>
    <t>Not getting to know new people starting</t>
  </si>
  <si>
    <t>Office space and suitability</t>
  </si>
  <si>
    <t>Ongoing financial implications of COVID both on service delivery and individual young people.</t>
  </si>
  <si>
    <t>paper evidence not needed</t>
  </si>
  <si>
    <t>Parents struggling with their own mental health</t>
  </si>
  <si>
    <t>Persuading my organisation of the importance of coming together to work as a team in person rather than relying on remote working</t>
  </si>
  <si>
    <t>Pre-COVID issues that affected clients continuing, e.g. poverty, race, mental health.</t>
  </si>
  <si>
    <t>prison visits</t>
  </si>
  <si>
    <t>reassuring them its a safe environment</t>
  </si>
  <si>
    <t>reducing virtual meetings</t>
  </si>
  <si>
    <t>Reparation work is not as effective</t>
  </si>
  <si>
    <t>returning to offices/ face to face meetings = more travel</t>
  </si>
  <si>
    <t>rise in violent crime</t>
  </si>
  <si>
    <t>Risk adverse continued restrictions within workplace</t>
  </si>
  <si>
    <t>risk of travel to work</t>
  </si>
  <si>
    <t>services managing the increased safeguarding concerns as a result of the stress of the event</t>
  </si>
  <si>
    <t>services no longer exisiting</t>
  </si>
  <si>
    <t>Speed and delivewry of Juducial process</t>
  </si>
  <si>
    <t>Staff may be reluctant to return back to the office</t>
  </si>
  <si>
    <t>staff morale</t>
  </si>
  <si>
    <t>Supporting above statutory school children to access employment</t>
  </si>
  <si>
    <t>Supporting other staff with returning to office environment</t>
  </si>
  <si>
    <t>Supporting young poeple in catching up with missed education</t>
  </si>
  <si>
    <t>Team work</t>
  </si>
  <si>
    <t>teams are disjointed</t>
  </si>
  <si>
    <t>the formal processes proving to be to structure and process led, where possible engagement needs to be key and building connections. it feels even in the current times the processes take priority and can take the focus away from the person centred approach of supporting YP and families away from further offending,</t>
  </si>
  <si>
    <t>Violence against the person offences increasing due to criminal exploitation of children via the drug market</t>
  </si>
  <si>
    <t>virus will return</t>
  </si>
  <si>
    <t>Y.P Mental &amp; Emotional health</t>
  </si>
  <si>
    <t>Yet more cuts to funding</t>
  </si>
  <si>
    <t>Looking to the future, what do you think are going to be the biggest challenges for working in a post-COVID youth justice system? (please rank them in order) - 5</t>
  </si>
  <si>
    <t>Access to other services</t>
  </si>
  <si>
    <t>Appropriate space for home working.</t>
  </si>
  <si>
    <t>Building a rapport with the yp</t>
  </si>
  <si>
    <t>Challenges to recruitment</t>
  </si>
  <si>
    <t>Clients, their families and victims having the confidence to meet me, some still worried about face to face meetings</t>
  </si>
  <si>
    <t>Continued lack of funding to address additional needs of clients particular to boroughs like Brent</t>
  </si>
  <si>
    <t>Dealing with more violence in our communities</t>
  </si>
  <si>
    <t>Decline in mental health and increase in social anxiety in CYP</t>
  </si>
  <si>
    <t>developing new and innovative ways to meet service-users needs during periods where YOS operation is different due to lockdown/local guidelines/local experience of covid</t>
  </si>
  <si>
    <t>External services preference for remote sessions rather than face to face.</t>
  </si>
  <si>
    <t>gaps in paper based systems</t>
  </si>
  <si>
    <t>Getting back to normal levels of contacts</t>
  </si>
  <si>
    <t>Getting used to working back in a office environment</t>
  </si>
  <si>
    <t>group work stopped, needs to be risk assessed and get going again</t>
  </si>
  <si>
    <t>increase family pressures with poverty and austerity which will increase risks</t>
  </si>
  <si>
    <t>Increase in</t>
  </si>
  <si>
    <t>Increased inequality</t>
  </si>
  <si>
    <t>Increased MH, Trauma and poverty issues due to the pandemic</t>
  </si>
  <si>
    <t>increasing the amount of sentences</t>
  </si>
  <si>
    <t>information technology</t>
  </si>
  <si>
    <t>Keeping safe practices in confined spaces ie PPE etc</t>
  </si>
  <si>
    <t>Lack of interest by Government</t>
  </si>
  <si>
    <t>lose contact with partner agenecies</t>
  </si>
  <si>
    <t>Loss of 'soft' support through face to face appointments, difficult to assess body language on Zoom</t>
  </si>
  <si>
    <t>loss of jobs</t>
  </si>
  <si>
    <t>Maintaining positive team spirit if not going to be in all together due to hybrid and rota's</t>
  </si>
  <si>
    <t>Maintaining safety</t>
  </si>
  <si>
    <t>managing my own mental health and recovery from working through the event</t>
  </si>
  <si>
    <t>mental health</t>
  </si>
  <si>
    <t>Not knowing if YP and family have COVID or not when they come and see you</t>
  </si>
  <si>
    <t>parents MH - increased neglect</t>
  </si>
  <si>
    <t>Potential ongoing COVID disruption.</t>
  </si>
  <si>
    <t>promoting the use of safety equipment such as mask wearing</t>
  </si>
  <si>
    <t>Re-setting expectations</t>
  </si>
  <si>
    <t>Reduced budgets</t>
  </si>
  <si>
    <t>Resettlement</t>
  </si>
  <si>
    <t>Responding to the significant delays in the Court - engaging and working with children to address offences which are so historic and have little meaning in terms of their current circumstances</t>
  </si>
  <si>
    <t>Return of face to face group work and space / safety</t>
  </si>
  <si>
    <t>slow CJS</t>
  </si>
  <si>
    <t>Staff blended working</t>
  </si>
  <si>
    <t>Staff fatigue/illness</t>
  </si>
  <si>
    <t>Staff hesitancy to return to 9-5</t>
  </si>
  <si>
    <t>still having to isolate</t>
  </si>
  <si>
    <t>team building and relationships</t>
  </si>
  <si>
    <t>technology cannot keep up with demands</t>
  </si>
  <si>
    <t>workplace restraints/ expectations i.e. expansions/ caseloads</t>
  </si>
  <si>
    <t>YP unable to attend due to covid</t>
  </si>
  <si>
    <t>Are there any other comments you wish to make?</t>
  </si>
  <si>
    <t>a lot of yp's do not beleive Covid can harm them. However will use covid as an excuse not to engage.</t>
  </si>
  <si>
    <t>Although I personally have struggled not having face to face this in my opinion most of my YP have coped remarkably well. However, having face to face contact is so important in terms of relationship building.</t>
  </si>
  <si>
    <t>As a service, I feel we responded well and practitioners adapted practice and intervention - we got back to face to face as soon as possible, however, many partner agencies havent and that makes it more difficult for our young people who appear to be falling through gaps within the system/get lost in the system. It has been difficult to help find ETE opportunities for young people and the impact upon young people and their families has been clear - increase in deprivation and poverty, mental health difficulties and behaviours both within and outside of the home. More young people appear to have become vulnerable to gangs/organised crime/ county lines and it is a concern for myself as a social worker.</t>
  </si>
  <si>
    <t>Current office accomdation has air condition and no windows. This is a concern</t>
  </si>
  <si>
    <t>Enjoyed a recruitment of new volunteers for panel members and training delivered via MS Teams.</t>
  </si>
  <si>
    <t>For me, COVID has actually just exacerbated existing issues, the YOT had continued to work closely with children, but other resources have been absent.</t>
  </si>
  <si>
    <t>Hampshire where quick to react to the situation. Working with young people and their families they deserve a good service and somewhere safe to talk and confidential not thier home or outside. Yot teams need to share ideas and talk about cases, new staff not receiving good training due to training now being cut and everything on line not good practice. Not everyone learns from looking at a screen.</t>
  </si>
  <si>
    <t>I am just worried about safety of staff in relation to COVID variants at YJS</t>
  </si>
  <si>
    <t>I believe out YJS has worked well over the pandemic and has ensured the needs of the child have been met throughout.</t>
  </si>
  <si>
    <t>I believe Youth Justice staff did outstanding work in a challenging environment.</t>
  </si>
  <si>
    <t>I can not complete the whole form, as i didnt work at Bolton YOS at the start of the pandemic and i dont directly work with young people in this role</t>
  </si>
  <si>
    <t>I felt very protected by management during all the lock downs</t>
  </si>
  <si>
    <t>I have seen an increase in young people's vulnerability to exploitation through increased substance use over the past 2 years.</t>
  </si>
  <si>
    <t>I prefer the combination of WFH and Bubble day working at the Office , which appears to work well for both workers and young people. During the very first lock down , the YOS were the only service coming into the office for duty, in my view was not ideal given that a majority of staff were from the  BAME community. This was eventually overturned and were allowed to work from home.</t>
  </si>
  <si>
    <t>I started a new position during covid lockdown I had to learn how to do my role remotely, and this has helped me to develop my skills as a creative practitioner</t>
  </si>
  <si>
    <t>I think as a YOT we adapted well.  However the local authority has not allowed the YOT to return to the building they were using pre COVID, and has not offered a suitable alternative.  Workers are having to look for community venues to undertake their work - many of these buildings do not have the recourses needed to complete contract element(e.g. Making  a poster).</t>
  </si>
  <si>
    <t>I think BwD handled COVID remarkably well.  Our management ensured staff safety was paramount.</t>
  </si>
  <si>
    <t>I was on maternity leave from September 2020 to September 2021 which is why my answers are mostly never. This is not a true reflection of my YOS.</t>
  </si>
  <si>
    <t>I would like to say that our management team in dealing with the four local authorites we cover worked on the challenges we faced as a service and supported us as a staff team tremendously well during this time. I personally felt supported, informed and valued in very difficult circumstances.</t>
  </si>
  <si>
    <t>In a covid environment there needs to be close liaison with partner agencies to ensure safeguarding is maintained- if the child must have face contact- this must happen</t>
  </si>
  <si>
    <t>it is a shame that you can't go back a page in this survey if you think of something else you might want to add.</t>
  </si>
  <si>
    <t>It is difficult doing this job in isolation.</t>
  </si>
  <si>
    <t>It will be a long hard slog to get back to any semblance of normality - the job cannot be done at home!!</t>
  </si>
  <si>
    <t>It's very hard to build relatonships with YP when you acn't see them face to face - communication is lost. It's difficult to provide consistancy for YP in chaos /challenging situations if we don't have safe consistant spaces</t>
  </si>
  <si>
    <t>Just that other services (safeguarding) at our local council formed bubbles and went in on certain days, I think this would have been a good thing for our service to do too but there was nothing like this and a total move to Microsoft Teams for everything - supervision socially distanced would have been beneficial too. Overall it has been a very lonely time where I have felt on my own in this job which has been very tough.</t>
  </si>
  <si>
    <t>keep being creative in engaging young people the weve aleays done it this way needs to be questioned to its effectiveness and then adapot. Getting young peopel out and about does promote better engagment and often better learning to make changes</t>
  </si>
  <si>
    <t>keep home working as options</t>
  </si>
  <si>
    <t>love my job i do! Hate covid - still cant breath now!</t>
  </si>
  <si>
    <t>Not everyone likes to work from home, I find it very challenging, lonely and isolated. Young peoples health deteriorated, lots of frustration.</t>
  </si>
  <si>
    <t>Other teams need to be more supportive of disporoportionate caselaods</t>
  </si>
  <si>
    <t>Our local authority need to learn from the past 18 month and make sure there is a contingency plan for when it happens again, there was too much consultation done with very little or no action, words are useless unless acted upon</t>
  </si>
  <si>
    <t>Our service was offered vaccinations before police and teachers. This dooesn't seem right when most staff were working from home and had no direct contact with cases</t>
  </si>
  <si>
    <t>Overall our YJS reacted well and kept us informed, set up social on line events and there was a genuine feel of support and care</t>
  </si>
  <si>
    <t>Somerset YOT have coped very very well with the pandemic, always putting staff and young people wellbeing as priority.  I started working for the YOT November 2020 and felt cared for straight away.</t>
  </si>
  <si>
    <t>The full effects of the lockdowns have yet to be felt - disrupted education and impact on the transition of young people through adolescence to adulthood is yet to be understood.</t>
  </si>
  <si>
    <t>The impact of covid has had some positive changes for the way that we work.  Some of this is more positive in terms of how professionals work together and seems much more productive.  The negative impact is taking it toll much more on the children we work with. Digital exclusion is still a huge factor.  There has also been a huge surge in youth violence in our city and apart from the obvious negative impact this has on young people I do not feel that there are not the resources or systems in place to try to address this at present.</t>
  </si>
  <si>
    <t>The restrictions imposed to safeguard employees during covid was in my opinion well managed and considered both staff and young people and their families needs. It meant adapting to using IT and alternative methods than face to face. With this neccesity it has now developed us as a YJS and brings with it some positive aspects in my opininon. Travel has reduced as it has been proven that holding professional meeting online via Teams and Skype has the same outcome and appears something that will stick in the future. In my role I have been able to ge the same results for young people despite not having face to face appointments, some children even repsonded better to phone calls and Teams. I think a hybrid model moving forward in terms of engagement with the Divert referrals who generally have less risk factors works well. Some face to face is still required, ie initial appointments but intervention can be completed via teams, phone contact and with the joint working intiative with other professionals any safeguarding concerns can still be shared. Core groups (MAMS) still continue to meet face to face for the higher risk led management children, such as exploitation meetings, Complex Youth Meetings and CSC high risk cases. From my experience if a child is high risk the YJS face to face contact has been maintained through covid restrictions, the lower risk children need less face to face and despite restrictions positive results have continued to support children not become criminalised and referrals have still been made to collegues in other teams, ie CAMHS, SALT, EARLY HELP, PREVENTION, COMPLEX YOUTH (CHESHIRE POLICE INITIATIVE)</t>
  </si>
  <si>
    <t>there's lots more I could say. generally it has been difficult during covid for a number of reasons - I spent many months working &amp; living in my bedroom as this was the only private space i had for confidentiality, as was the case for most people sharing their home space with work space it becomes emotionally harmful and hard to close work off in my head. the role was isolating and I lost motivation and haven't yet got it back. it felt like i wasn't doing any meaningful work with my cases and just ticking boxes. positively agile working can have its benefits if you use it in a way that suits you</t>
  </si>
  <si>
    <t>This is a good opportunity to collect info on what the lanscape looks like and root cause of CCE.</t>
  </si>
  <si>
    <t>This is a very focused survey that is aimed at frontline Youth Justice Officers but largely ignores the impact that COVID has had on the just as important back office non Young person contact roles like mine.</t>
  </si>
  <si>
    <t>Took the service until the third lockdown to get appropriate space and procedures in place to see young people. Lack of consistency across team . Staff instructed to attend non-essential first aid training during the second peak with little to no covid measures in place but 1:1 work with young people in an open sports hall was not allowed.</t>
  </si>
  <si>
    <t>Virtual engagement has worked better for some young people at times, going forward I would like to see some retainment of a blended approach to case management.</t>
  </si>
  <si>
    <t>We are losing experienced staff who are willing to work a mixture of home and office based practice going forward but feel unable to deliver quality interventions without a YOT dedicated safe space as they had done previously</t>
  </si>
  <si>
    <t>We seem to be doing nothing to support migrant children......staff training would be a start.</t>
  </si>
  <si>
    <t>English YOTs</t>
  </si>
  <si>
    <t>Response Rate</t>
  </si>
  <si>
    <t>Individual Responses</t>
  </si>
  <si>
    <t>YOT</t>
  </si>
  <si>
    <t>No.</t>
  </si>
  <si>
    <t>%</t>
  </si>
  <si>
    <t>Role</t>
  </si>
  <si>
    <t>Valid %</t>
  </si>
  <si>
    <t>YOT/YJ practitioner/ Case Manager</t>
  </si>
  <si>
    <t>Length of time worked for YOT</t>
  </si>
  <si>
    <t>Staff Shielding</t>
  </si>
  <si>
    <t>Children Shielding</t>
  </si>
  <si>
    <r>
      <rPr>
        <b/>
        <sz val="12"/>
        <color indexed="10"/>
        <rFont val="Calibri"/>
        <family val="2"/>
      </rPr>
      <t>During the first COVID-19 lockdown</t>
    </r>
    <r>
      <rPr>
        <sz val="11"/>
        <rFont val="Calibri"/>
        <family val="2"/>
      </rPr>
      <t>, I used the following methods of contact with justice-involved children:</t>
    </r>
  </si>
  <si>
    <t>Remote* (n=262)</t>
  </si>
  <si>
    <t>Telephone (n=268)</t>
  </si>
  <si>
    <t>Doorstep Visit        (n=248)</t>
  </si>
  <si>
    <t>Garden Visit (n=242)</t>
  </si>
  <si>
    <t>Walk and Talk (n=235)</t>
  </si>
  <si>
    <t>In the YOS Office (n=228)</t>
  </si>
  <si>
    <t>Other premises/ offices (n=214)</t>
  </si>
  <si>
    <t>Other (n=71)</t>
  </si>
  <si>
    <t>14% (37)</t>
  </si>
  <si>
    <t>25% (66)</t>
  </si>
  <si>
    <t>8% (20)</t>
  </si>
  <si>
    <t>6% (15)</t>
  </si>
  <si>
    <t>6% (13)</t>
  </si>
  <si>
    <t>0% (1)</t>
  </si>
  <si>
    <t>7% (5)</t>
  </si>
  <si>
    <t>33% (87)</t>
  </si>
  <si>
    <t>47% (127)</t>
  </si>
  <si>
    <t>23% (58)</t>
  </si>
  <si>
    <t>17% (42)</t>
  </si>
  <si>
    <t>16% (38)</t>
  </si>
  <si>
    <t>2% (4)</t>
  </si>
  <si>
    <t>5% (11)</t>
  </si>
  <si>
    <t>11% (8)</t>
  </si>
  <si>
    <t>44% (114)</t>
  </si>
  <si>
    <t>27% (72)</t>
  </si>
  <si>
    <t>48% (118)</t>
  </si>
  <si>
    <t>52% (126)</t>
  </si>
  <si>
    <t>41% (96)</t>
  </si>
  <si>
    <t>21% (47)</t>
  </si>
  <si>
    <t>25% (54)</t>
  </si>
  <si>
    <t>17% (12)</t>
  </si>
  <si>
    <t>9% (24)</t>
  </si>
  <si>
    <t>1% (3)</t>
  </si>
  <si>
    <t>21% (52)</t>
  </si>
  <si>
    <t>24% (59)</t>
  </si>
  <si>
    <t>37% (88)</t>
  </si>
  <si>
    <t>77% (176)</t>
  </si>
  <si>
    <t>69% (148)</t>
  </si>
  <si>
    <t>65% (46)</t>
  </si>
  <si>
    <t>* e.g. WhatsApp, Zoom, MS Teams</t>
  </si>
  <si>
    <t>Other, please specify:</t>
  </si>
  <si>
    <t>Bike rides</t>
  </si>
  <si>
    <t>Childrens Centre covid safe nominated buildings.</t>
  </si>
  <si>
    <t>Colleague made contact via other means above on my behalf</t>
  </si>
  <si>
    <t>Police custody/station</t>
  </si>
  <si>
    <r>
      <t xml:space="preserve">When compared to pre-COVID (i.e. before March 2020), </t>
    </r>
    <r>
      <rPr>
        <b/>
        <sz val="11"/>
        <color indexed="10"/>
        <rFont val="Calibri"/>
        <family val="2"/>
      </rPr>
      <t>during the first lockdown</t>
    </r>
    <r>
      <rPr>
        <b/>
        <sz val="11"/>
        <rFont val="Calibri"/>
        <family val="2"/>
      </rPr>
      <t xml:space="preserve">: - </t>
    </r>
  </si>
  <si>
    <t>my Caseload
(n=258)</t>
  </si>
  <si>
    <t>the type/range of interventions I was able to offer children
(n=258)</t>
  </si>
  <si>
    <t xml:space="preserve"> the amount/number of interventions I was able to offer children
(n=260)</t>
  </si>
  <si>
    <t>the number of referrals I was able to make to partner agencies/ organisations
(n=261)</t>
  </si>
  <si>
    <t>children's safeguarding issues
(n=262)</t>
  </si>
  <si>
    <t>12% (32)</t>
  </si>
  <si>
    <t>10% (27)</t>
  </si>
  <si>
    <t>11% (28)</t>
  </si>
  <si>
    <t>31% (82)</t>
  </si>
  <si>
    <t>53% (137)</t>
  </si>
  <si>
    <t>24% (63)</t>
  </si>
  <si>
    <t>35% (90)</t>
  </si>
  <si>
    <t>39% (101)</t>
  </si>
  <si>
    <t>52% (137)</t>
  </si>
  <si>
    <t>26% (67)</t>
  </si>
  <si>
    <t>58% (150)</t>
  </si>
  <si>
    <t>49% (128)</t>
  </si>
  <si>
    <t>48% (125)</t>
  </si>
  <si>
    <t>6% (16)</t>
  </si>
  <si>
    <t>Don't Know</t>
  </si>
  <si>
    <t>9% (22)</t>
  </si>
  <si>
    <t>7% (18)</t>
  </si>
  <si>
    <t>5% (14)</t>
  </si>
  <si>
    <r>
      <rPr>
        <b/>
        <sz val="10"/>
        <color indexed="10"/>
        <rFont val="Arial Bold"/>
      </rPr>
      <t>When tiers were introduced between the first and second COVID-19 lockdowns,</t>
    </r>
    <r>
      <rPr>
        <b/>
        <sz val="10"/>
        <color indexed="60"/>
        <rFont val="Arial Bold"/>
      </rPr>
      <t xml:space="preserve"> I used the following methods of contact with justice-involved children: - </t>
    </r>
  </si>
  <si>
    <t>Remote* (n=235)</t>
  </si>
  <si>
    <t>Telephone (n=246)</t>
  </si>
  <si>
    <t>Doorstep Visit        (n=227)</t>
  </si>
  <si>
    <t>Garden Visit (n=225)</t>
  </si>
  <si>
    <t>Walk and Talk (n=221)</t>
  </si>
  <si>
    <t>In the YOS Office (n=215)</t>
  </si>
  <si>
    <t>Other premises/ offices (n=208)</t>
  </si>
  <si>
    <t>Other (n=85)</t>
  </si>
  <si>
    <t>7% (17)</t>
  </si>
  <si>
    <t>13% (33)</t>
  </si>
  <si>
    <t>3% (7)</t>
  </si>
  <si>
    <t>7% (6)</t>
  </si>
  <si>
    <t>27% (63)</t>
  </si>
  <si>
    <t>37% (92)</t>
  </si>
  <si>
    <t>30% (67)</t>
  </si>
  <si>
    <t>25% (57)</t>
  </si>
  <si>
    <t>24% (54)</t>
  </si>
  <si>
    <t>8% (17)</t>
  </si>
  <si>
    <t>11% (23)</t>
  </si>
  <si>
    <t>18% (15)</t>
  </si>
  <si>
    <t>60% (140)</t>
  </si>
  <si>
    <t>49% (111)</t>
  </si>
  <si>
    <t>51% (115)</t>
  </si>
  <si>
    <t>42% (93)</t>
  </si>
  <si>
    <t>35% (76)</t>
  </si>
  <si>
    <t>37% (76)</t>
  </si>
  <si>
    <t>32% (27)</t>
  </si>
  <si>
    <t>16% (36)</t>
  </si>
  <si>
    <t>19% (42)</t>
  </si>
  <si>
    <t>29% (63)</t>
  </si>
  <si>
    <t>55% (118)</t>
  </si>
  <si>
    <t>49% (102)</t>
  </si>
  <si>
    <t>44% (37)</t>
  </si>
  <si>
    <t>Other, please specify</t>
  </si>
  <si>
    <t>Parks</t>
  </si>
  <si>
    <t>Police Station</t>
  </si>
  <si>
    <r>
      <t xml:space="preserve">When compared to pre-COVID (i.e. before March 2020), </t>
    </r>
    <r>
      <rPr>
        <b/>
        <sz val="10"/>
        <color indexed="10"/>
        <rFont val="Arial Bold"/>
      </rPr>
      <t xml:space="preserve">between the first and second lockdowns: - </t>
    </r>
  </si>
  <si>
    <t>my Caseload
(n=242)</t>
  </si>
  <si>
    <t>the type/range of interventions I was able to offer children
(n=240)</t>
  </si>
  <si>
    <t xml:space="preserve"> the amount/number of interventions I was able to offer children
(n=241)</t>
  </si>
  <si>
    <t>the number of referrals I was able to make to partner agencies/ organisations
(n=241)</t>
  </si>
  <si>
    <t>children's safeguarding issues
(n=241)</t>
  </si>
  <si>
    <t>21% (50)</t>
  </si>
  <si>
    <t>15% (35)</t>
  </si>
  <si>
    <t>13% (32)</t>
  </si>
  <si>
    <t>9% (21)</t>
  </si>
  <si>
    <t>21% (51)</t>
  </si>
  <si>
    <t>60% (144)</t>
  </si>
  <si>
    <t>48% (115)</t>
  </si>
  <si>
    <t>50% (120)</t>
  </si>
  <si>
    <t>53% (127)</t>
  </si>
  <si>
    <t>66% (159)</t>
  </si>
  <si>
    <t>14% (34)</t>
  </si>
  <si>
    <t>33% (79)</t>
  </si>
  <si>
    <t>32% (77)</t>
  </si>
  <si>
    <t>2% (6)</t>
  </si>
  <si>
    <t>6% (14)</t>
  </si>
  <si>
    <t>5% (12)</t>
  </si>
  <si>
    <t>7% (16)</t>
  </si>
  <si>
    <t>10% (25)</t>
  </si>
  <si>
    <r>
      <rPr>
        <b/>
        <sz val="10"/>
        <color indexed="10"/>
        <rFont val="Arial"/>
        <family val="2"/>
      </rPr>
      <t>During the second COVID-19 lockdown,</t>
    </r>
    <r>
      <rPr>
        <b/>
        <sz val="10"/>
        <rFont val="Arial"/>
        <family val="2"/>
      </rPr>
      <t xml:space="preserve"> I used the following methods of contact with justice-involved children: -</t>
    </r>
  </si>
  <si>
    <t>Remote* (n=225)</t>
  </si>
  <si>
    <t>Telephone (n=228)</t>
  </si>
  <si>
    <t>Doorstep Visit        (n=213)</t>
  </si>
  <si>
    <t>Garden Visit (n=211)</t>
  </si>
  <si>
    <t>Walk and Talk (n=208)</t>
  </si>
  <si>
    <t>In the YOS Office (n=201)</t>
  </si>
  <si>
    <t>Other premises/ offices (n=189)</t>
  </si>
  <si>
    <t>Other (n=80)</t>
  </si>
  <si>
    <t>14% (31)</t>
  </si>
  <si>
    <t>6% (12)</t>
  </si>
  <si>
    <t>3% (5)</t>
  </si>
  <si>
    <t>3% (6)</t>
  </si>
  <si>
    <t>8% (6)</t>
  </si>
  <si>
    <t>29% (66)</t>
  </si>
  <si>
    <t>27% (57)</t>
  </si>
  <si>
    <t>21% (44)</t>
  </si>
  <si>
    <t>20% (42)</t>
  </si>
  <si>
    <t>13% (26)</t>
  </si>
  <si>
    <t>8% (16)</t>
  </si>
  <si>
    <t>15% (12)</t>
  </si>
  <si>
    <t>43% (97)</t>
  </si>
  <si>
    <t>48% (102)</t>
  </si>
  <si>
    <t>47% (100)</t>
  </si>
  <si>
    <t>40% (83)</t>
  </si>
  <si>
    <t>30% (61)</t>
  </si>
  <si>
    <t>34% (64)</t>
  </si>
  <si>
    <t>26% (21)</t>
  </si>
  <si>
    <t>12% (27)</t>
  </si>
  <si>
    <t>19% (40)</t>
  </si>
  <si>
    <t>27% (56)</t>
  </si>
  <si>
    <t>34%(71)</t>
  </si>
  <si>
    <t>54% (109)</t>
  </si>
  <si>
    <t>55% (103)</t>
  </si>
  <si>
    <t>51% (41)</t>
  </si>
  <si>
    <t>Other</t>
  </si>
  <si>
    <t>Colleague made the contact</t>
  </si>
  <si>
    <t>Court /police station</t>
  </si>
  <si>
    <r>
      <t>When compared to pre-COVID (i.e. before March 2020),</t>
    </r>
    <r>
      <rPr>
        <b/>
        <sz val="10"/>
        <color indexed="10"/>
        <rFont val="Arial Bold"/>
      </rPr>
      <t xml:space="preserve"> during the second lockdown:</t>
    </r>
  </si>
  <si>
    <t>my Caseload
(n=226)</t>
  </si>
  <si>
    <t>the type/range of interventions I was able to offer children
(n=227)</t>
  </si>
  <si>
    <t xml:space="preserve"> the amount/number of interventions I was able to offer children
(n=227)</t>
  </si>
  <si>
    <t>the number of referrals I was able to make to partner agencies/ organisations
(n=227)</t>
  </si>
  <si>
    <t>children's safeguarding issues
(n=225)</t>
  </si>
  <si>
    <t>16% (37)</t>
  </si>
  <si>
    <t>9% (20)</t>
  </si>
  <si>
    <t>7% (15)</t>
  </si>
  <si>
    <t>20% (45)</t>
  </si>
  <si>
    <t>64% (145)</t>
  </si>
  <si>
    <t>52% (119)</t>
  </si>
  <si>
    <t>56% (127)</t>
  </si>
  <si>
    <t>69% (156)</t>
  </si>
  <si>
    <t>35% (78)</t>
  </si>
  <si>
    <t>33% (74)</t>
  </si>
  <si>
    <t>32% (73)</t>
  </si>
  <si>
    <t>4% (10)</t>
  </si>
  <si>
    <t>4% (9)</t>
  </si>
  <si>
    <t>8% (18)</t>
  </si>
  <si>
    <r>
      <rPr>
        <b/>
        <sz val="10"/>
        <color indexed="10"/>
        <rFont val="Arial"/>
        <family val="2"/>
      </rPr>
      <t>During the third COVID-19 lockdown,</t>
    </r>
    <r>
      <rPr>
        <b/>
        <sz val="10"/>
        <rFont val="Arial"/>
        <family val="2"/>
      </rPr>
      <t xml:space="preserve"> I used the following methods of contact with justice-involved children: -</t>
    </r>
  </si>
  <si>
    <t>Remote* (n=214)</t>
  </si>
  <si>
    <t>Telephone (n=215)</t>
  </si>
  <si>
    <t>Doorstep Visit        (n=201)</t>
  </si>
  <si>
    <t>Garden Visit (n=199)</t>
  </si>
  <si>
    <t>Walk and Talk (n=196)</t>
  </si>
  <si>
    <t>In the YOS Office (n=205)</t>
  </si>
  <si>
    <t>Other premises/ offices (n=188)</t>
  </si>
  <si>
    <t>Other (n=91)</t>
  </si>
  <si>
    <t>12% (26)</t>
  </si>
  <si>
    <t>7% (14)</t>
  </si>
  <si>
    <t>5% (10)</t>
  </si>
  <si>
    <t>5% (9)</t>
  </si>
  <si>
    <t>10% (9)</t>
  </si>
  <si>
    <t>20% (43)</t>
  </si>
  <si>
    <t>28% (60)</t>
  </si>
  <si>
    <t>26% (52)</t>
  </si>
  <si>
    <t>21% (43)</t>
  </si>
  <si>
    <t>19% (37)</t>
  </si>
  <si>
    <t>16% (32)</t>
  </si>
  <si>
    <t>11% (21)</t>
  </si>
  <si>
    <t>16% (15)</t>
  </si>
  <si>
    <t>58% (125)</t>
  </si>
  <si>
    <t>49% (98)</t>
  </si>
  <si>
    <t>47% (93)</t>
  </si>
  <si>
    <t>43% (84)</t>
  </si>
  <si>
    <t>32% (65)</t>
  </si>
  <si>
    <t>36% (68)</t>
  </si>
  <si>
    <t>31% (28)</t>
  </si>
  <si>
    <t>15% (31)</t>
  </si>
  <si>
    <t>18% (37)</t>
  </si>
  <si>
    <t>27% (53)</t>
  </si>
  <si>
    <t>32% (63)</t>
  </si>
  <si>
    <t>49% (101)</t>
  </si>
  <si>
    <t>48% (90)</t>
  </si>
  <si>
    <t>43% (39)</t>
  </si>
  <si>
    <t>Cafes</t>
  </si>
  <si>
    <t>Nominated covid safe centres</t>
  </si>
  <si>
    <t>Positive activities</t>
  </si>
  <si>
    <t>Prison</t>
  </si>
  <si>
    <r>
      <t>When compared to pre-COVID (i.e. before March 2020),</t>
    </r>
    <r>
      <rPr>
        <b/>
        <sz val="10"/>
        <color indexed="10"/>
        <rFont val="Arial Bold"/>
      </rPr>
      <t xml:space="preserve"> during the third lockdown:</t>
    </r>
  </si>
  <si>
    <t>my Caseload
(n=218)</t>
  </si>
  <si>
    <t>the type/range of interventions I was able to offer children
(n=215)</t>
  </si>
  <si>
    <t xml:space="preserve"> the amount/number of interventions I was able to offer children
(n=217)</t>
  </si>
  <si>
    <t>the number of referrals I was able to make to partner agencies/ organisations
(n=216)</t>
  </si>
  <si>
    <t>children's safeguarding issues
(n=219)</t>
  </si>
  <si>
    <t>25% (55)</t>
  </si>
  <si>
    <t>14% (29)</t>
  </si>
  <si>
    <t>13% (28)</t>
  </si>
  <si>
    <t>9% (19)</t>
  </si>
  <si>
    <t>58% (126)</t>
  </si>
  <si>
    <t>60% (129)</t>
  </si>
  <si>
    <t>61% (134)</t>
  </si>
  <si>
    <t>63% (137)</t>
  </si>
  <si>
    <t>67% (124)</t>
  </si>
  <si>
    <t>11% (24)</t>
  </si>
  <si>
    <t>23% (49)</t>
  </si>
  <si>
    <t>21% (45)</t>
  </si>
  <si>
    <t>4% (8)</t>
  </si>
  <si>
    <r>
      <rPr>
        <b/>
        <sz val="10"/>
        <color indexed="10"/>
        <rFont val="Arial"/>
        <family val="2"/>
      </rPr>
      <t>Currently,</t>
    </r>
    <r>
      <rPr>
        <b/>
        <sz val="10"/>
        <rFont val="Arial"/>
        <family val="2"/>
      </rPr>
      <t xml:space="preserve"> I used the following methods of contact with justice-involved children: -</t>
    </r>
  </si>
  <si>
    <t>Remote* (n=206)</t>
  </si>
  <si>
    <t>Telephone (n=218)</t>
  </si>
  <si>
    <t>Doorstep Visit        (n=196)</t>
  </si>
  <si>
    <t>Garden Visit (n=189)</t>
  </si>
  <si>
    <t>Walk and Talk (n=192)</t>
  </si>
  <si>
    <t>In the YOS Office (n=209)</t>
  </si>
  <si>
    <t>Other premises/ offices (n=197)</t>
  </si>
  <si>
    <t>Other (n=115)</t>
  </si>
  <si>
    <t>2% (5)</t>
  </si>
  <si>
    <t>10% (20)</t>
  </si>
  <si>
    <t>10% (19)</t>
  </si>
  <si>
    <t>20% (23)</t>
  </si>
  <si>
    <t>18% (35)</t>
  </si>
  <si>
    <t>14% (26)</t>
  </si>
  <si>
    <t>32% (67)</t>
  </si>
  <si>
    <t>25% (49)</t>
  </si>
  <si>
    <t>35% (40)</t>
  </si>
  <si>
    <t>62% (127)</t>
  </si>
  <si>
    <t>75% (164)</t>
  </si>
  <si>
    <t>44% (87)</t>
  </si>
  <si>
    <t>42% (80)</t>
  </si>
  <si>
    <t>50% (96)</t>
  </si>
  <si>
    <t>25% (53)</t>
  </si>
  <si>
    <t>40% (80)</t>
  </si>
  <si>
    <t>29% (33)</t>
  </si>
  <si>
    <t>26% (54)</t>
  </si>
  <si>
    <t>33% (65)</t>
  </si>
  <si>
    <t>42% (79)</t>
  </si>
  <si>
    <t>28% (54)</t>
  </si>
  <si>
    <t>33% (69)</t>
  </si>
  <si>
    <t>16% (19)</t>
  </si>
  <si>
    <t>Home</t>
  </si>
  <si>
    <t>Library</t>
  </si>
  <si>
    <t>More community based intervention</t>
  </si>
  <si>
    <t>Places near to childrens addresses</t>
  </si>
  <si>
    <t>Prisons and schools</t>
  </si>
  <si>
    <t>Public places</t>
  </si>
  <si>
    <t>Working restoratively meet in a neutral venue</t>
  </si>
  <si>
    <t>Youth centres</t>
  </si>
  <si>
    <r>
      <t>When compared to pre-COVID (i.e. before March 2020),</t>
    </r>
    <r>
      <rPr>
        <b/>
        <sz val="10"/>
        <color indexed="10"/>
        <rFont val="Arial Bold"/>
      </rPr>
      <t xml:space="preserve"> currently:</t>
    </r>
  </si>
  <si>
    <t>my Caseload
(n=219)</t>
  </si>
  <si>
    <t>the type/range of interventions I was able to offer children
(n=219)</t>
  </si>
  <si>
    <t xml:space="preserve"> the amount/number of interventions I was able to offer children
(n=218)</t>
  </si>
  <si>
    <t>the number of referrals I was able to make to partner agencies/ organisations
(n=219)</t>
  </si>
  <si>
    <t>29% (64)</t>
  </si>
  <si>
    <t>30% (66)</t>
  </si>
  <si>
    <t>26% (57)</t>
  </si>
  <si>
    <t>21% (46)</t>
  </si>
  <si>
    <t>24% (52)</t>
  </si>
  <si>
    <t>52% (114)</t>
  </si>
  <si>
    <t>56% (123)</t>
  </si>
  <si>
    <t>59% (128)</t>
  </si>
  <si>
    <t>65% (143)</t>
  </si>
  <si>
    <t>68% (148)</t>
  </si>
  <si>
    <t>11% (25)</t>
  </si>
  <si>
    <t>10% (22)</t>
  </si>
  <si>
    <t>12%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</si>
</sst>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numFmt numFmtId="165" formatCode="###0.0"/>
  </numFmts>
  <fonts count="30" x14ac:knownFonts="1">
    <font>
      <sz val="10"/>
      <name val="Arial"/>
    </font>
    <font>
      <sz val="10"/>
      <name val="Arial"/>
    </font>
    <font>
      <b/>
      <sz val="10"/>
      <color indexed="60"/>
      <name val="Arial Bold"/>
    </font>
    <font>
      <sz val="8"/>
      <color indexed="62"/>
      <name val="Arial"/>
    </font>
    <font>
      <sz val="8"/>
      <color indexed="60"/>
      <name val="Arial"/>
    </font>
    <font>
      <b/>
      <sz val="10"/>
      <name val="Arial"/>
      <family val="2"/>
    </font>
    <font>
      <sz val="10"/>
      <name val="Arial"/>
      <family val="2"/>
    </font>
    <font>
      <b/>
      <sz val="8"/>
      <color indexed="62"/>
      <name val="Arial"/>
      <family val="2"/>
    </font>
    <font>
      <b/>
      <sz val="10"/>
      <color indexed="62"/>
      <name val="Arial"/>
      <family val="2"/>
    </font>
    <font>
      <b/>
      <sz val="11"/>
      <color indexed="60"/>
      <name val="Arial Bold"/>
    </font>
    <font>
      <b/>
      <sz val="9"/>
      <color indexed="62"/>
      <name val="Arial"/>
      <family val="2"/>
    </font>
    <font>
      <sz val="8"/>
      <name val="Arial"/>
      <family val="2"/>
    </font>
    <font>
      <sz val="11"/>
      <name val="Calibri"/>
      <family val="2"/>
    </font>
    <font>
      <sz val="10"/>
      <color indexed="60"/>
      <name val="Arial"/>
      <family val="2"/>
    </font>
    <font>
      <b/>
      <sz val="12"/>
      <color indexed="10"/>
      <name val="Calibri"/>
      <family val="2"/>
    </font>
    <font>
      <b/>
      <sz val="10"/>
      <color indexed="10"/>
      <name val="Arial Bold"/>
    </font>
    <font>
      <b/>
      <sz val="11"/>
      <name val="Calibri"/>
      <family val="2"/>
    </font>
    <font>
      <b/>
      <sz val="10"/>
      <color indexed="60"/>
      <name val="Arial"/>
      <family val="2"/>
    </font>
    <font>
      <b/>
      <sz val="11"/>
      <color indexed="10"/>
      <name val="Calibri"/>
      <family val="2"/>
    </font>
    <font>
      <b/>
      <sz val="10"/>
      <color indexed="10"/>
      <name val="Arial"/>
      <family val="2"/>
    </font>
    <font>
      <sz val="10"/>
      <color indexed="62"/>
      <name val="Calibri"/>
      <family val="2"/>
      <scheme val="minor"/>
    </font>
    <font>
      <sz val="10"/>
      <name val="Calibri"/>
      <family val="2"/>
      <scheme val="minor"/>
    </font>
    <font>
      <b/>
      <sz val="11"/>
      <name val="Calibri"/>
      <family val="2"/>
      <scheme val="minor"/>
    </font>
    <font>
      <sz val="11"/>
      <name val="Calibri"/>
      <family val="2"/>
      <scheme val="minor"/>
    </font>
    <font>
      <b/>
      <sz val="10"/>
      <name val="Calibri"/>
      <family val="2"/>
      <scheme val="minor"/>
    </font>
    <font>
      <b/>
      <sz val="11"/>
      <color indexed="62"/>
      <name val="Calibri"/>
      <family val="2"/>
      <scheme val="minor"/>
    </font>
    <font>
      <sz val="11"/>
      <color indexed="62"/>
      <name val="Calibri"/>
      <family val="2"/>
      <scheme val="minor"/>
    </font>
    <font>
      <b/>
      <sz val="11"/>
      <color indexed="60"/>
      <name val="Calibri"/>
      <family val="2"/>
      <scheme val="minor"/>
    </font>
    <font>
      <b/>
      <sz val="9"/>
      <color indexed="62"/>
      <name val="Calibri"/>
      <family val="2"/>
      <scheme val="minor"/>
    </font>
    <font>
      <b/>
      <sz val="10"/>
      <color indexed="62"/>
      <name val="Calibri"/>
      <family val="2"/>
      <scheme val="minor"/>
    </font>
  </fonts>
  <fills count="8">
    <fill>
      <patternFill patternType="none"/>
    </fill>
    <fill>
      <patternFill patternType="gray125"/>
    </fill>
    <fill>
      <patternFill patternType="solid">
        <fgColor indexed="63"/>
        <bgColor indexed="64"/>
      </patternFill>
    </fill>
    <fill>
      <patternFill patternType="solid">
        <fgColor indexed="9"/>
        <bgColor indexed="64"/>
      </patternFill>
    </fill>
    <fill>
      <patternFill patternType="solid">
        <fgColor indexed="31"/>
        <bgColor indexed="64"/>
      </patternFill>
    </fill>
    <fill>
      <patternFill patternType="solid">
        <fgColor theme="0"/>
        <bgColor indexed="64"/>
      </patternFill>
    </fill>
    <fill>
      <patternFill patternType="solid">
        <fgColor rgb="FFCCCCFF"/>
        <bgColor indexed="64"/>
      </patternFill>
    </fill>
    <fill>
      <patternFill patternType="solid">
        <fgColor rgb="FFFF0000"/>
        <bgColor indexed="64"/>
      </patternFill>
    </fill>
  </fills>
  <borders count="32">
    <border>
      <left/>
      <right/>
      <top/>
      <bottom/>
      <diagonal/>
    </border>
    <border>
      <left/>
      <right style="thin">
        <color indexed="63"/>
      </right>
      <top/>
      <bottom style="thin">
        <color indexed="61"/>
      </bottom>
      <diagonal/>
    </border>
    <border>
      <left style="thin">
        <color indexed="63"/>
      </left>
      <right style="thin">
        <color indexed="63"/>
      </right>
      <top/>
      <bottom style="thin">
        <color indexed="61"/>
      </bottom>
      <diagonal/>
    </border>
    <border>
      <left style="thin">
        <color indexed="63"/>
      </left>
      <right/>
      <top/>
      <bottom style="thin">
        <color indexed="61"/>
      </bottom>
      <diagonal/>
    </border>
    <border>
      <left/>
      <right/>
      <top style="thin">
        <color indexed="61"/>
      </top>
      <bottom style="thin">
        <color indexed="22"/>
      </bottom>
      <diagonal/>
    </border>
    <border>
      <left/>
      <right style="thin">
        <color indexed="63"/>
      </right>
      <top style="thin">
        <color indexed="61"/>
      </top>
      <bottom style="thin">
        <color indexed="22"/>
      </bottom>
      <diagonal/>
    </border>
    <border>
      <left style="thin">
        <color indexed="63"/>
      </left>
      <right style="thin">
        <color indexed="63"/>
      </right>
      <top style="thin">
        <color indexed="61"/>
      </top>
      <bottom style="thin">
        <color indexed="22"/>
      </bottom>
      <diagonal/>
    </border>
    <border>
      <left style="thin">
        <color indexed="63"/>
      </left>
      <right/>
      <top style="thin">
        <color indexed="61"/>
      </top>
      <bottom style="thin">
        <color indexed="22"/>
      </bottom>
      <diagonal/>
    </border>
    <border>
      <left/>
      <right/>
      <top style="thin">
        <color indexed="22"/>
      </top>
      <bottom style="thin">
        <color indexed="22"/>
      </bottom>
      <diagonal/>
    </border>
    <border>
      <left/>
      <right style="thin">
        <color indexed="63"/>
      </right>
      <top style="thin">
        <color indexed="22"/>
      </top>
      <bottom style="thin">
        <color indexed="22"/>
      </bottom>
      <diagonal/>
    </border>
    <border>
      <left style="thin">
        <color indexed="63"/>
      </left>
      <right style="thin">
        <color indexed="63"/>
      </right>
      <top style="thin">
        <color indexed="22"/>
      </top>
      <bottom style="thin">
        <color indexed="22"/>
      </bottom>
      <diagonal/>
    </border>
    <border>
      <left style="thin">
        <color indexed="63"/>
      </left>
      <right/>
      <top style="thin">
        <color indexed="22"/>
      </top>
      <bottom style="thin">
        <color indexed="22"/>
      </bottom>
      <diagonal/>
    </border>
    <border>
      <left/>
      <right/>
      <top style="thin">
        <color indexed="22"/>
      </top>
      <bottom style="thin">
        <color indexed="61"/>
      </bottom>
      <diagonal/>
    </border>
    <border>
      <left/>
      <right style="thin">
        <color indexed="63"/>
      </right>
      <top style="thin">
        <color indexed="22"/>
      </top>
      <bottom style="thin">
        <color indexed="61"/>
      </bottom>
      <diagonal/>
    </border>
    <border>
      <left style="thin">
        <color indexed="63"/>
      </left>
      <right style="thin">
        <color indexed="63"/>
      </right>
      <top style="thin">
        <color indexed="22"/>
      </top>
      <bottom style="thin">
        <color indexed="61"/>
      </bottom>
      <diagonal/>
    </border>
    <border>
      <left style="thin">
        <color indexed="63"/>
      </left>
      <right/>
      <top style="thin">
        <color indexed="22"/>
      </top>
      <bottom style="thin">
        <color indexed="6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thin">
        <color indexed="61"/>
      </bottom>
      <diagonal/>
    </border>
    <border>
      <left/>
      <right/>
      <top/>
      <bottom style="medium">
        <color indexed="64"/>
      </bottom>
      <diagonal/>
    </border>
  </borders>
  <cellStyleXfs count="4">
    <xf numFmtId="0" fontId="0" fillId="0" borderId="0"/>
    <xf numFmtId="0" fontId="6" fillId="0" borderId="0"/>
    <xf numFmtId="0" fontId="6" fillId="0" borderId="0"/>
    <xf numFmtId="9" fontId="1" fillId="0" borderId="0" applyFont="0" applyFill="0" applyBorder="0" applyAlignment="0" applyProtection="0"/>
  </cellStyleXfs>
  <cellXfs count="160">
    <xf numFmtId="0" fontId="0" fillId="0" borderId="0" xfId="0"/>
    <xf numFmtId="0" fontId="0" fillId="0" borderId="0" xfId="0" applyAlignment="1">
      <alignment horizontal="left" vertical="top"/>
    </xf>
    <xf numFmtId="0" fontId="3" fillId="0" borderId="1" xfId="0" applyFont="1" applyBorder="1" applyAlignment="1">
      <alignment horizontal="left" vertical="top"/>
    </xf>
    <xf numFmtId="0" fontId="3" fillId="0" borderId="2" xfId="0" applyFont="1" applyBorder="1" applyAlignment="1">
      <alignment horizontal="left" vertical="top"/>
    </xf>
    <xf numFmtId="0" fontId="3" fillId="0" borderId="3" xfId="0" applyFont="1" applyBorder="1" applyAlignment="1">
      <alignment horizontal="left" vertical="top"/>
    </xf>
    <xf numFmtId="0" fontId="3" fillId="2" borderId="4" xfId="0" applyFont="1" applyFill="1" applyBorder="1" applyAlignment="1">
      <alignment horizontal="left" vertical="top"/>
    </xf>
    <xf numFmtId="164" fontId="4" fillId="3" borderId="5" xfId="0" applyNumberFormat="1" applyFont="1" applyFill="1" applyBorder="1" applyAlignment="1">
      <alignment horizontal="left" vertical="top"/>
    </xf>
    <xf numFmtId="165" fontId="4" fillId="3" borderId="6" xfId="0" applyNumberFormat="1" applyFont="1" applyFill="1" applyBorder="1" applyAlignment="1">
      <alignment horizontal="left" vertical="top"/>
    </xf>
    <xf numFmtId="165" fontId="4" fillId="3" borderId="7" xfId="0" applyNumberFormat="1" applyFont="1" applyFill="1" applyBorder="1" applyAlignment="1">
      <alignment horizontal="left" vertical="top"/>
    </xf>
    <xf numFmtId="0" fontId="3" fillId="2" borderId="8" xfId="0" applyFont="1" applyFill="1" applyBorder="1" applyAlignment="1">
      <alignment horizontal="left" vertical="top"/>
    </xf>
    <xf numFmtId="164" fontId="4" fillId="3" borderId="9" xfId="0" applyNumberFormat="1" applyFont="1" applyFill="1" applyBorder="1" applyAlignment="1">
      <alignment horizontal="left" vertical="top"/>
    </xf>
    <xf numFmtId="165" fontId="4" fillId="3" borderId="10" xfId="0" applyNumberFormat="1" applyFont="1" applyFill="1" applyBorder="1" applyAlignment="1">
      <alignment horizontal="left" vertical="top"/>
    </xf>
    <xf numFmtId="165" fontId="4" fillId="3" borderId="11" xfId="0" applyNumberFormat="1" applyFont="1" applyFill="1" applyBorder="1" applyAlignment="1">
      <alignment horizontal="left" vertical="top"/>
    </xf>
    <xf numFmtId="0" fontId="3" fillId="2" borderId="12" xfId="0" applyFont="1" applyFill="1" applyBorder="1" applyAlignment="1">
      <alignment horizontal="left" vertical="top"/>
    </xf>
    <xf numFmtId="164" fontId="4" fillId="3" borderId="13" xfId="0" applyNumberFormat="1" applyFont="1" applyFill="1" applyBorder="1" applyAlignment="1">
      <alignment horizontal="left" vertical="top"/>
    </xf>
    <xf numFmtId="165" fontId="4" fillId="3" borderId="14" xfId="0" applyNumberFormat="1" applyFont="1" applyFill="1" applyBorder="1" applyAlignment="1">
      <alignment horizontal="left" vertical="top"/>
    </xf>
    <xf numFmtId="0" fontId="4" fillId="3" borderId="15" xfId="0" applyFont="1" applyFill="1" applyBorder="1" applyAlignment="1">
      <alignment horizontal="left" vertical="top"/>
    </xf>
    <xf numFmtId="0" fontId="4" fillId="3" borderId="11" xfId="0" applyFont="1" applyFill="1" applyBorder="1" applyAlignment="1">
      <alignment horizontal="left" vertical="top"/>
    </xf>
    <xf numFmtId="0" fontId="4" fillId="3" borderId="10" xfId="0" applyFont="1" applyFill="1" applyBorder="1" applyAlignment="1">
      <alignment horizontal="left" vertical="top"/>
    </xf>
    <xf numFmtId="0" fontId="4" fillId="3" borderId="14" xfId="0" applyFont="1" applyFill="1" applyBorder="1" applyAlignment="1">
      <alignment horizontal="left" vertical="top"/>
    </xf>
    <xf numFmtId="0" fontId="5" fillId="0" borderId="0" xfId="0" applyFont="1"/>
    <xf numFmtId="9" fontId="5" fillId="0" borderId="0" xfId="3" applyFont="1"/>
    <xf numFmtId="0" fontId="6" fillId="0" borderId="0" xfId="1"/>
    <xf numFmtId="1" fontId="0" fillId="0" borderId="0" xfId="0" applyNumberFormat="1"/>
    <xf numFmtId="0" fontId="9" fillId="0" borderId="0" xfId="1" applyFont="1" applyAlignment="1">
      <alignment horizontal="center" vertical="center" wrapText="1"/>
    </xf>
    <xf numFmtId="1" fontId="9" fillId="0" borderId="0" xfId="1" applyNumberFormat="1" applyFont="1" applyAlignment="1">
      <alignment horizontal="center" vertical="center" wrapText="1"/>
    </xf>
    <xf numFmtId="0" fontId="0" fillId="0" borderId="0" xfId="0" applyAlignment="1">
      <alignment wrapText="1"/>
    </xf>
    <xf numFmtId="0" fontId="6" fillId="0" borderId="0" xfId="0" applyFont="1"/>
    <xf numFmtId="164" fontId="6" fillId="0" borderId="0" xfId="0" applyNumberFormat="1" applyFont="1"/>
    <xf numFmtId="0" fontId="20" fillId="5" borderId="0" xfId="2" applyFont="1" applyFill="1" applyAlignment="1">
      <alignment wrapText="1"/>
    </xf>
    <xf numFmtId="0" fontId="21" fillId="0" borderId="0" xfId="2" applyFont="1" applyAlignment="1">
      <alignment wrapText="1"/>
    </xf>
    <xf numFmtId="0" fontId="22" fillId="6" borderId="16" xfId="0" applyFont="1" applyFill="1" applyBorder="1" applyAlignment="1">
      <alignment wrapText="1"/>
    </xf>
    <xf numFmtId="164" fontId="6" fillId="3" borderId="9" xfId="0" applyNumberFormat="1" applyFont="1" applyFill="1" applyBorder="1"/>
    <xf numFmtId="0" fontId="23" fillId="0" borderId="0" xfId="2" applyFont="1" applyAlignment="1">
      <alignment horizontal="center" vertical="center" wrapText="1"/>
    </xf>
    <xf numFmtId="0" fontId="0" fillId="0" borderId="0" xfId="0" applyAlignment="1">
      <alignment horizontal="center" vertical="center"/>
    </xf>
    <xf numFmtId="0" fontId="0" fillId="0" borderId="0" xfId="0" applyAlignment="1">
      <alignment horizontal="left"/>
    </xf>
    <xf numFmtId="0" fontId="0" fillId="0" borderId="17" xfId="0" applyBorder="1"/>
    <xf numFmtId="0" fontId="24" fillId="6" borderId="18" xfId="2" applyFont="1" applyFill="1" applyBorder="1" applyAlignment="1">
      <alignment horizontal="center" vertical="center" wrapText="1"/>
    </xf>
    <xf numFmtId="0" fontId="24" fillId="6" borderId="19" xfId="2" applyFont="1" applyFill="1" applyBorder="1" applyAlignment="1">
      <alignment horizontal="center" vertical="center" wrapText="1"/>
    </xf>
    <xf numFmtId="0" fontId="25" fillId="4" borderId="20" xfId="2" applyFont="1" applyFill="1" applyBorder="1" applyAlignment="1">
      <alignment horizontal="left" vertical="top" wrapText="1"/>
    </xf>
    <xf numFmtId="0" fontId="25" fillId="4" borderId="21" xfId="2" applyFont="1" applyFill="1" applyBorder="1" applyAlignment="1">
      <alignment horizontal="left" vertical="top" wrapText="1"/>
    </xf>
    <xf numFmtId="0" fontId="24" fillId="6" borderId="18" xfId="0" applyFont="1" applyFill="1" applyBorder="1" applyAlignment="1">
      <alignment horizontal="center" vertical="center" wrapText="1"/>
    </xf>
    <xf numFmtId="0" fontId="24" fillId="6" borderId="19" xfId="0" applyFont="1" applyFill="1" applyBorder="1" applyAlignment="1">
      <alignment horizontal="center" vertical="center" wrapText="1"/>
    </xf>
    <xf numFmtId="0" fontId="24" fillId="6" borderId="20" xfId="0" applyFont="1" applyFill="1" applyBorder="1"/>
    <xf numFmtId="0" fontId="24" fillId="6" borderId="20" xfId="0" applyFont="1" applyFill="1" applyBorder="1" applyAlignment="1">
      <alignment wrapText="1"/>
    </xf>
    <xf numFmtId="0" fontId="24" fillId="6" borderId="21" xfId="0" applyFont="1" applyFill="1" applyBorder="1"/>
    <xf numFmtId="0" fontId="6" fillId="5" borderId="0" xfId="2" applyFill="1"/>
    <xf numFmtId="0" fontId="25" fillId="5" borderId="0" xfId="2" applyFont="1" applyFill="1" applyAlignment="1">
      <alignment horizontal="left" vertical="top" wrapText="1"/>
    </xf>
    <xf numFmtId="0" fontId="26" fillId="5" borderId="0" xfId="2" applyFont="1" applyFill="1" applyAlignment="1">
      <alignment horizontal="left" vertical="top" wrapText="1"/>
    </xf>
    <xf numFmtId="0" fontId="23" fillId="5" borderId="0" xfId="2" applyFont="1" applyFill="1" applyAlignment="1">
      <alignment wrapText="1"/>
    </xf>
    <xf numFmtId="0" fontId="24" fillId="5" borderId="0" xfId="2" applyFont="1" applyFill="1" applyAlignment="1">
      <alignment horizontal="center" vertical="center" wrapText="1"/>
    </xf>
    <xf numFmtId="9" fontId="23" fillId="5" borderId="0" xfId="3" applyFont="1" applyFill="1" applyBorder="1" applyAlignment="1">
      <alignment wrapText="1"/>
    </xf>
    <xf numFmtId="1" fontId="23" fillId="5" borderId="0" xfId="2" applyNumberFormat="1" applyFont="1" applyFill="1" applyAlignment="1">
      <alignment wrapText="1"/>
    </xf>
    <xf numFmtId="0" fontId="21" fillId="5" borderId="0" xfId="2" applyFont="1" applyFill="1"/>
    <xf numFmtId="0" fontId="23" fillId="5" borderId="0" xfId="2" applyFont="1" applyFill="1" applyAlignment="1">
      <alignment horizontal="center" vertical="center" wrapText="1"/>
    </xf>
    <xf numFmtId="0" fontId="27" fillId="6" borderId="16" xfId="2" applyFont="1" applyFill="1" applyBorder="1" applyAlignment="1">
      <alignment horizontal="center" vertical="center" wrapText="1"/>
    </xf>
    <xf numFmtId="0" fontId="21" fillId="5" borderId="0" xfId="2" applyFont="1" applyFill="1" applyAlignment="1">
      <alignment wrapText="1"/>
    </xf>
    <xf numFmtId="0" fontId="6" fillId="5" borderId="0" xfId="0" applyFont="1" applyFill="1"/>
    <xf numFmtId="164" fontId="6" fillId="5" borderId="0" xfId="0" applyNumberFormat="1" applyFont="1" applyFill="1"/>
    <xf numFmtId="0" fontId="24" fillId="5" borderId="0" xfId="0" applyFont="1" applyFill="1" applyAlignment="1">
      <alignment wrapText="1"/>
    </xf>
    <xf numFmtId="0" fontId="24" fillId="5" borderId="0" xfId="0" applyFont="1" applyFill="1"/>
    <xf numFmtId="0" fontId="28" fillId="5" borderId="0" xfId="2" applyFont="1" applyFill="1" applyAlignment="1">
      <alignment wrapText="1"/>
    </xf>
    <xf numFmtId="9" fontId="6" fillId="5" borderId="0" xfId="3" applyFont="1" applyFill="1" applyBorder="1" applyAlignment="1"/>
    <xf numFmtId="9" fontId="6" fillId="5" borderId="0" xfId="0" applyNumberFormat="1" applyFont="1" applyFill="1"/>
    <xf numFmtId="0" fontId="21" fillId="5" borderId="0" xfId="0" applyFont="1" applyFill="1"/>
    <xf numFmtId="0" fontId="8" fillId="0" borderId="17" xfId="1" applyFont="1" applyBorder="1" applyAlignment="1">
      <alignment horizontal="left" wrapText="1"/>
    </xf>
    <xf numFmtId="0" fontId="10" fillId="0" borderId="18" xfId="1" applyFont="1" applyBorder="1" applyAlignment="1">
      <alignment horizontal="center" wrapText="1"/>
    </xf>
    <xf numFmtId="1" fontId="8" fillId="0" borderId="19" xfId="1" applyNumberFormat="1" applyFont="1" applyBorder="1" applyAlignment="1">
      <alignment horizontal="center" wrapText="1"/>
    </xf>
    <xf numFmtId="0" fontId="29" fillId="4" borderId="20" xfId="1" applyFont="1" applyFill="1" applyBorder="1" applyAlignment="1">
      <alignment horizontal="left" vertical="top" wrapText="1"/>
    </xf>
    <xf numFmtId="0" fontId="8" fillId="0" borderId="18" xfId="1" applyFont="1" applyBorder="1" applyAlignment="1">
      <alignment horizontal="center" wrapText="1"/>
    </xf>
    <xf numFmtId="0" fontId="10" fillId="5" borderId="17" xfId="1" applyFont="1" applyFill="1" applyBorder="1" applyAlignment="1">
      <alignment horizontal="left" vertical="top" wrapText="1"/>
    </xf>
    <xf numFmtId="0" fontId="10" fillId="0" borderId="17" xfId="1" applyFont="1" applyBorder="1" applyAlignment="1">
      <alignment horizontal="left" wrapText="1"/>
    </xf>
    <xf numFmtId="0" fontId="10" fillId="0" borderId="19" xfId="1" applyFont="1" applyBorder="1" applyAlignment="1">
      <alignment horizontal="center" wrapText="1"/>
    </xf>
    <xf numFmtId="0" fontId="29" fillId="4" borderId="21" xfId="1" applyFont="1" applyFill="1" applyBorder="1" applyAlignment="1">
      <alignment horizontal="left" vertical="top" wrapText="1"/>
    </xf>
    <xf numFmtId="0" fontId="10" fillId="4" borderId="20" xfId="1" applyFont="1" applyFill="1" applyBorder="1" applyAlignment="1">
      <alignment horizontal="left" vertical="top" wrapText="1"/>
    </xf>
    <xf numFmtId="0" fontId="10" fillId="4" borderId="21" xfId="1" applyFont="1" applyFill="1" applyBorder="1" applyAlignment="1">
      <alignment horizontal="left" vertical="top" wrapText="1"/>
    </xf>
    <xf numFmtId="0" fontId="25" fillId="6" borderId="16" xfId="2" applyFont="1" applyFill="1" applyBorder="1" applyAlignment="1">
      <alignment horizontal="left" vertical="top" wrapText="1"/>
    </xf>
    <xf numFmtId="0" fontId="22" fillId="6" borderId="16" xfId="0" applyFont="1" applyFill="1" applyBorder="1"/>
    <xf numFmtId="9" fontId="0" fillId="5" borderId="0" xfId="0" applyNumberFormat="1" applyFill="1"/>
    <xf numFmtId="164" fontId="4" fillId="5" borderId="0" xfId="0" applyNumberFormat="1" applyFont="1" applyFill="1"/>
    <xf numFmtId="164" fontId="0" fillId="5" borderId="0" xfId="0" applyNumberFormat="1" applyFill="1"/>
    <xf numFmtId="0" fontId="22" fillId="6" borderId="16" xfId="0" applyFont="1" applyFill="1" applyBorder="1" applyAlignment="1">
      <alignment horizontal="left" vertical="top"/>
    </xf>
    <xf numFmtId="0" fontId="22" fillId="6" borderId="16" xfId="0" applyFont="1" applyFill="1" applyBorder="1" applyAlignment="1">
      <alignment horizontal="left" vertical="top" wrapText="1"/>
    </xf>
    <xf numFmtId="164" fontId="21" fillId="0" borderId="0" xfId="0" applyNumberFormat="1" applyFont="1"/>
    <xf numFmtId="0" fontId="22" fillId="5" borderId="0" xfId="0" applyFont="1" applyFill="1"/>
    <xf numFmtId="0" fontId="22" fillId="5" borderId="0" xfId="0" applyFont="1" applyFill="1" applyAlignment="1">
      <alignment wrapText="1"/>
    </xf>
    <xf numFmtId="0" fontId="25" fillId="5" borderId="0" xfId="2" applyFont="1" applyFill="1" applyAlignment="1">
      <alignment wrapText="1"/>
    </xf>
    <xf numFmtId="0" fontId="23" fillId="0" borderId="17" xfId="0" applyFont="1" applyBorder="1" applyAlignment="1">
      <alignment wrapText="1"/>
    </xf>
    <xf numFmtId="0" fontId="22" fillId="0" borderId="17" xfId="0" applyFont="1" applyBorder="1" applyAlignment="1">
      <alignment wrapText="1"/>
    </xf>
    <xf numFmtId="0" fontId="22" fillId="6" borderId="20" xfId="0" applyFont="1" applyFill="1" applyBorder="1" applyAlignment="1">
      <alignment horizontal="left" vertical="top"/>
    </xf>
    <xf numFmtId="0" fontId="22" fillId="6" borderId="21" xfId="0" applyFont="1" applyFill="1" applyBorder="1" applyAlignment="1">
      <alignment horizontal="left" vertical="top"/>
    </xf>
    <xf numFmtId="0" fontId="24" fillId="6" borderId="22" xfId="2" applyFont="1" applyFill="1" applyBorder="1" applyAlignment="1">
      <alignment horizontal="center" vertical="center" wrapText="1"/>
    </xf>
    <xf numFmtId="0" fontId="6" fillId="0" borderId="16" xfId="0" applyFont="1" applyBorder="1" applyAlignment="1">
      <alignment horizontal="center"/>
    </xf>
    <xf numFmtId="0" fontId="25" fillId="6" borderId="20" xfId="0" applyFont="1" applyFill="1" applyBorder="1" applyAlignment="1">
      <alignment horizontal="left" vertical="top"/>
    </xf>
    <xf numFmtId="0" fontId="25" fillId="6" borderId="21" xfId="0" applyFont="1" applyFill="1" applyBorder="1" applyAlignment="1">
      <alignment horizontal="left" vertical="top"/>
    </xf>
    <xf numFmtId="0" fontId="23" fillId="0" borderId="19" xfId="0" applyFont="1" applyBorder="1" applyAlignment="1">
      <alignment horizontal="center"/>
    </xf>
    <xf numFmtId="164" fontId="13" fillId="3" borderId="23" xfId="0" applyNumberFormat="1" applyFont="1" applyFill="1" applyBorder="1" applyAlignment="1">
      <alignment horizontal="center" vertical="top"/>
    </xf>
    <xf numFmtId="164" fontId="13" fillId="3" borderId="24" xfId="0" applyNumberFormat="1" applyFont="1" applyFill="1" applyBorder="1" applyAlignment="1">
      <alignment horizontal="center" vertical="top"/>
    </xf>
    <xf numFmtId="0" fontId="6" fillId="0" borderId="19" xfId="0" applyFont="1" applyBorder="1" applyAlignment="1">
      <alignment horizontal="center"/>
    </xf>
    <xf numFmtId="0" fontId="26" fillId="6" borderId="20" xfId="0" applyFont="1" applyFill="1" applyBorder="1" applyAlignment="1">
      <alignment horizontal="left" vertical="top" wrapText="1"/>
    </xf>
    <xf numFmtId="0" fontId="26" fillId="6" borderId="21" xfId="0" applyFont="1" applyFill="1" applyBorder="1" applyAlignment="1">
      <alignment horizontal="left" vertical="top" wrapText="1"/>
    </xf>
    <xf numFmtId="164" fontId="21" fillId="0" borderId="16" xfId="0" applyNumberFormat="1" applyFont="1" applyBorder="1" applyAlignment="1">
      <alignment horizontal="center"/>
    </xf>
    <xf numFmtId="0" fontId="21" fillId="0" borderId="16" xfId="0" applyFont="1" applyBorder="1" applyAlignment="1">
      <alignment horizontal="center"/>
    </xf>
    <xf numFmtId="0" fontId="0" fillId="0" borderId="0" xfId="0" applyAlignment="1">
      <alignment horizontal="center"/>
    </xf>
    <xf numFmtId="164" fontId="13" fillId="3" borderId="16" xfId="1" applyNumberFormat="1" applyFont="1" applyFill="1" applyBorder="1" applyAlignment="1">
      <alignment horizontal="center" vertical="top"/>
    </xf>
    <xf numFmtId="165" fontId="13" fillId="3" borderId="23" xfId="1" applyNumberFormat="1" applyFont="1" applyFill="1" applyBorder="1" applyAlignment="1">
      <alignment horizontal="center" vertical="top"/>
    </xf>
    <xf numFmtId="164" fontId="13" fillId="3" borderId="25" xfId="1" applyNumberFormat="1" applyFont="1" applyFill="1" applyBorder="1" applyAlignment="1">
      <alignment horizontal="center" vertical="top"/>
    </xf>
    <xf numFmtId="165" fontId="13" fillId="3" borderId="24" xfId="1" applyNumberFormat="1" applyFont="1" applyFill="1" applyBorder="1" applyAlignment="1">
      <alignment horizontal="center" vertical="top"/>
    </xf>
    <xf numFmtId="1" fontId="13" fillId="3" borderId="23" xfId="1" applyNumberFormat="1" applyFont="1" applyFill="1" applyBorder="1" applyAlignment="1">
      <alignment horizontal="center" vertical="top"/>
    </xf>
    <xf numFmtId="1" fontId="13" fillId="3" borderId="24" xfId="1" applyNumberFormat="1" applyFont="1" applyFill="1" applyBorder="1" applyAlignment="1">
      <alignment horizontal="center" vertical="top"/>
    </xf>
    <xf numFmtId="164" fontId="17" fillId="3" borderId="16" xfId="1" applyNumberFormat="1" applyFont="1" applyFill="1" applyBorder="1" applyAlignment="1">
      <alignment horizontal="center" vertical="top"/>
    </xf>
    <xf numFmtId="1" fontId="17" fillId="3" borderId="23" xfId="1" applyNumberFormat="1" applyFont="1" applyFill="1" applyBorder="1" applyAlignment="1">
      <alignment horizontal="center" vertical="top"/>
    </xf>
    <xf numFmtId="1" fontId="13" fillId="3" borderId="23" xfId="1" applyNumberFormat="1" applyFont="1" applyFill="1" applyBorder="1" applyAlignment="1">
      <alignment horizontal="center" vertical="top" wrapText="1"/>
    </xf>
    <xf numFmtId="1" fontId="13" fillId="3" borderId="24" xfId="1" applyNumberFormat="1" applyFont="1" applyFill="1" applyBorder="1" applyAlignment="1">
      <alignment horizontal="center" vertical="top" wrapText="1"/>
    </xf>
    <xf numFmtId="164" fontId="13" fillId="3" borderId="16" xfId="0" applyNumberFormat="1" applyFont="1" applyFill="1" applyBorder="1" applyAlignment="1">
      <alignment horizontal="center" vertical="top"/>
    </xf>
    <xf numFmtId="0" fontId="5" fillId="0" borderId="17" xfId="0" applyFont="1" applyBorder="1"/>
    <xf numFmtId="0" fontId="5" fillId="0" borderId="18" xfId="0" applyFont="1" applyBorder="1" applyAlignment="1">
      <alignment horizontal="center"/>
    </xf>
    <xf numFmtId="0" fontId="5" fillId="0" borderId="19" xfId="0" applyFont="1" applyBorder="1" applyAlignment="1">
      <alignment horizontal="center"/>
    </xf>
    <xf numFmtId="0" fontId="24" fillId="6" borderId="20" xfId="0" applyFont="1" applyFill="1" applyBorder="1" applyAlignment="1">
      <alignment horizontal="left" vertical="top" wrapText="1"/>
    </xf>
    <xf numFmtId="165" fontId="13" fillId="3" borderId="23" xfId="0" applyNumberFormat="1" applyFont="1" applyFill="1" applyBorder="1" applyAlignment="1">
      <alignment horizontal="center" vertical="top"/>
    </xf>
    <xf numFmtId="0" fontId="7" fillId="2" borderId="21" xfId="0" applyFont="1" applyFill="1" applyBorder="1" applyAlignment="1">
      <alignment horizontal="left" vertical="top"/>
    </xf>
    <xf numFmtId="164" fontId="17" fillId="3" borderId="25" xfId="0" applyNumberFormat="1" applyFont="1" applyFill="1" applyBorder="1" applyAlignment="1">
      <alignment horizontal="center" vertical="top"/>
    </xf>
    <xf numFmtId="165" fontId="17" fillId="3" borderId="24" xfId="0" applyNumberFormat="1" applyFont="1" applyFill="1" applyBorder="1" applyAlignment="1">
      <alignment horizontal="center" vertical="top"/>
    </xf>
    <xf numFmtId="9" fontId="5" fillId="7" borderId="0" xfId="3" applyFont="1" applyFill="1"/>
    <xf numFmtId="164" fontId="6" fillId="0" borderId="16" xfId="0" applyNumberFormat="1" applyFont="1" applyBorder="1" applyAlignment="1">
      <alignment horizontal="center"/>
    </xf>
    <xf numFmtId="164" fontId="13" fillId="3" borderId="16" xfId="2" applyNumberFormat="1" applyFont="1" applyFill="1" applyBorder="1" applyAlignment="1">
      <alignment horizontal="center" vertical="top"/>
    </xf>
    <xf numFmtId="164" fontId="6" fillId="3" borderId="16" xfId="0" applyNumberFormat="1" applyFont="1" applyFill="1" applyBorder="1" applyAlignment="1">
      <alignment horizontal="center" vertical="top"/>
    </xf>
    <xf numFmtId="0" fontId="11" fillId="5" borderId="0" xfId="0" applyFont="1" applyFill="1" applyAlignment="1">
      <alignment horizontal="left" vertical="top" wrapText="1"/>
    </xf>
    <xf numFmtId="164" fontId="11" fillId="3" borderId="0" xfId="0" applyNumberFormat="1" applyFont="1" applyFill="1" applyAlignment="1">
      <alignment horizontal="left" vertical="top"/>
    </xf>
    <xf numFmtId="164" fontId="21" fillId="0" borderId="0" xfId="0" applyNumberFormat="1" applyFont="1" applyAlignment="1">
      <alignment horizontal="center"/>
    </xf>
    <xf numFmtId="0" fontId="6" fillId="0" borderId="16" xfId="0" applyFont="1" applyBorder="1" applyAlignment="1">
      <alignment horizontal="center" vertical="center"/>
    </xf>
    <xf numFmtId="0" fontId="6" fillId="0" borderId="23" xfId="0" applyFont="1" applyBorder="1" applyAlignment="1">
      <alignment horizontal="center" vertical="center"/>
    </xf>
    <xf numFmtId="0" fontId="6" fillId="0" borderId="25" xfId="0" applyFont="1" applyBorder="1" applyAlignment="1">
      <alignment horizontal="center" vertical="center"/>
    </xf>
    <xf numFmtId="0" fontId="6" fillId="0" borderId="24" xfId="0" applyFont="1" applyBorder="1" applyAlignment="1">
      <alignment horizontal="center" vertical="center"/>
    </xf>
    <xf numFmtId="164" fontId="6" fillId="0" borderId="16" xfId="0" applyNumberFormat="1" applyFont="1" applyBorder="1" applyAlignment="1">
      <alignment horizontal="center" vertical="top"/>
    </xf>
    <xf numFmtId="0" fontId="6" fillId="0" borderId="0" xfId="0" applyFont="1" applyAlignment="1">
      <alignment horizontal="center"/>
    </xf>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28" xfId="0" applyFont="1" applyBorder="1" applyAlignment="1">
      <alignment horizontal="center" vertical="center"/>
    </xf>
    <xf numFmtId="0" fontId="6" fillId="0" borderId="25" xfId="0" applyFont="1" applyBorder="1" applyAlignment="1">
      <alignment horizontal="center"/>
    </xf>
    <xf numFmtId="0" fontId="6" fillId="0" borderId="29" xfId="0" applyFont="1"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0" fontId="0" fillId="0" borderId="25" xfId="0" applyBorder="1" applyAlignment="1">
      <alignment horizontal="center" vertical="center"/>
    </xf>
    <xf numFmtId="0" fontId="0" fillId="0" borderId="24" xfId="0" applyBorder="1" applyAlignment="1">
      <alignment horizontal="center" vertical="center"/>
    </xf>
    <xf numFmtId="0" fontId="3" fillId="2" borderId="12" xfId="0" applyFont="1" applyFill="1" applyBorder="1" applyAlignment="1">
      <alignment horizontal="left" vertical="top"/>
    </xf>
    <xf numFmtId="0" fontId="2" fillId="0" borderId="0" xfId="0" applyFont="1" applyAlignment="1">
      <alignment horizontal="left" vertical="top"/>
    </xf>
    <xf numFmtId="0" fontId="3" fillId="0" borderId="30" xfId="0" applyFont="1" applyBorder="1" applyAlignment="1">
      <alignment horizontal="left" vertical="top"/>
    </xf>
    <xf numFmtId="0" fontId="3" fillId="2" borderId="4" xfId="0" applyFont="1" applyFill="1" applyBorder="1" applyAlignment="1">
      <alignment horizontal="left" vertical="top"/>
    </xf>
    <xf numFmtId="0" fontId="3" fillId="2" borderId="8" xfId="0" applyFont="1" applyFill="1" applyBorder="1" applyAlignment="1">
      <alignment horizontal="left" vertical="top"/>
    </xf>
    <xf numFmtId="0" fontId="5" fillId="0" borderId="31" xfId="0" applyFont="1" applyBorder="1" applyAlignment="1">
      <alignment horizontal="center"/>
    </xf>
    <xf numFmtId="0" fontId="0" fillId="0" borderId="31" xfId="0" applyBorder="1" applyAlignment="1">
      <alignment horizontal="center"/>
    </xf>
    <xf numFmtId="0" fontId="2" fillId="0" borderId="31" xfId="0" applyFont="1" applyBorder="1" applyAlignment="1">
      <alignment horizontal="center" vertical="top"/>
    </xf>
    <xf numFmtId="0" fontId="0" fillId="0" borderId="31" xfId="0" applyBorder="1" applyAlignment="1">
      <alignment horizontal="center" vertical="top"/>
    </xf>
    <xf numFmtId="0" fontId="2" fillId="0" borderId="31" xfId="0" applyFont="1" applyBorder="1" applyAlignment="1">
      <alignment horizontal="left" vertical="top"/>
    </xf>
    <xf numFmtId="0" fontId="0" fillId="0" borderId="31" xfId="0" applyBorder="1" applyAlignment="1"/>
    <xf numFmtId="0" fontId="22" fillId="0" borderId="31" xfId="0" applyFont="1" applyBorder="1" applyAlignment="1">
      <alignment horizontal="center"/>
    </xf>
    <xf numFmtId="0" fontId="9" fillId="0" borderId="0" xfId="1" applyFont="1" applyAlignment="1">
      <alignment horizontal="center" vertical="center" wrapText="1"/>
    </xf>
    <xf numFmtId="0" fontId="23" fillId="0" borderId="31" xfId="2" applyFont="1" applyBorder="1" applyAlignment="1">
      <alignment horizontal="center" vertical="center" wrapText="1"/>
    </xf>
    <xf numFmtId="0" fontId="0" fillId="0" borderId="31" xfId="0" applyBorder="1" applyAlignment="1">
      <alignment horizontal="center" vertical="center" wrapText="1"/>
    </xf>
  </cellXfs>
  <cellStyles count="4">
    <cellStyle name="Normal" xfId="0" builtinId="0"/>
    <cellStyle name="Normal_Sheet1_1" xfId="1" xr:uid="{00000000-0005-0000-0000-000001000000}"/>
    <cellStyle name="Normal_Sheet2_1" xfId="2" xr:uid="{00000000-0005-0000-0000-000002000000}"/>
    <cellStyle name="Percent"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010205"/>
      <rgbColor rgb="00152935"/>
      <rgbColor rgb="00264A60"/>
      <rgbColor rgb="00E0E0E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914"/>
  <sheetViews>
    <sheetView topLeftCell="A1022" workbookViewId="0">
      <selection activeCell="C1029" sqref="C1029"/>
    </sheetView>
  </sheetViews>
  <sheetFormatPr defaultColWidth="9" defaultRowHeight="14.1" customHeight="1" x14ac:dyDescent="0.2"/>
  <cols>
    <col min="1" max="1" width="18.375" style="1" customWidth="1"/>
    <col min="2" max="2" width="78.375" style="1" customWidth="1"/>
    <col min="3" max="3" width="12.375" style="1" customWidth="1"/>
    <col min="4" max="4" width="8.25" style="1" customWidth="1"/>
    <col min="5" max="5" width="11.25" style="1" customWidth="1"/>
    <col min="6" max="6" width="99.625" style="1" customWidth="1"/>
    <col min="7" max="16384" width="9" style="1"/>
  </cols>
  <sheetData>
    <row r="1" spans="1:6" ht="14.1" customHeight="1" x14ac:dyDescent="0.2">
      <c r="A1" s="146" t="s">
        <v>0</v>
      </c>
      <c r="B1" s="146"/>
      <c r="C1" s="146"/>
      <c r="D1" s="146"/>
      <c r="E1" s="146"/>
      <c r="F1" s="146"/>
    </row>
    <row r="2" spans="1:6" ht="14.1" customHeight="1" x14ac:dyDescent="0.2">
      <c r="A2" s="147" t="s">
        <v>1</v>
      </c>
      <c r="B2" s="147"/>
      <c r="C2" s="2" t="s">
        <v>2</v>
      </c>
      <c r="D2" s="3" t="s">
        <v>3</v>
      </c>
      <c r="E2" s="3" t="s">
        <v>4</v>
      </c>
      <c r="F2" s="4" t="s">
        <v>5</v>
      </c>
    </row>
    <row r="3" spans="1:6" ht="14.1" customHeight="1" x14ac:dyDescent="0.2">
      <c r="A3" s="148" t="s">
        <v>6</v>
      </c>
      <c r="B3" s="5" t="s">
        <v>7</v>
      </c>
      <c r="C3" s="6">
        <v>3</v>
      </c>
      <c r="D3" s="7">
        <v>0.86455331412103753</v>
      </c>
      <c r="E3" s="7">
        <v>0.86455331412103753</v>
      </c>
      <c r="F3" s="8">
        <v>0.86455331412103753</v>
      </c>
    </row>
    <row r="4" spans="1:6" ht="14.1" customHeight="1" x14ac:dyDescent="0.2">
      <c r="A4" s="149"/>
      <c r="B4" s="9" t="s">
        <v>8</v>
      </c>
      <c r="C4" s="10">
        <v>6</v>
      </c>
      <c r="D4" s="11">
        <v>1.7291066282420751</v>
      </c>
      <c r="E4" s="11">
        <v>1.7291066282420751</v>
      </c>
      <c r="F4" s="12">
        <v>2.5936599423631126</v>
      </c>
    </row>
    <row r="5" spans="1:6" ht="14.1" customHeight="1" x14ac:dyDescent="0.2">
      <c r="A5" s="149"/>
      <c r="B5" s="9" t="s">
        <v>9</v>
      </c>
      <c r="C5" s="10">
        <v>2</v>
      </c>
      <c r="D5" s="11">
        <v>0.57636887608069165</v>
      </c>
      <c r="E5" s="11">
        <v>0.57636887608069165</v>
      </c>
      <c r="F5" s="12">
        <v>3.1700288184438041</v>
      </c>
    </row>
    <row r="6" spans="1:6" ht="14.1" customHeight="1" x14ac:dyDescent="0.2">
      <c r="A6" s="149"/>
      <c r="B6" s="9" t="s">
        <v>10</v>
      </c>
      <c r="C6" s="10">
        <v>10</v>
      </c>
      <c r="D6" s="11">
        <v>2.8818443804034581</v>
      </c>
      <c r="E6" s="11">
        <v>2.8818443804034581</v>
      </c>
      <c r="F6" s="12">
        <v>6.0518731988472618</v>
      </c>
    </row>
    <row r="7" spans="1:6" ht="14.1" customHeight="1" x14ac:dyDescent="0.2">
      <c r="A7" s="149"/>
      <c r="B7" s="9" t="s">
        <v>11</v>
      </c>
      <c r="C7" s="10">
        <v>1</v>
      </c>
      <c r="D7" s="11">
        <v>0.28818443804034583</v>
      </c>
      <c r="E7" s="11">
        <v>0.28818443804034583</v>
      </c>
      <c r="F7" s="12">
        <v>6.3400576368876083</v>
      </c>
    </row>
    <row r="8" spans="1:6" ht="14.1" customHeight="1" x14ac:dyDescent="0.2">
      <c r="A8" s="149"/>
      <c r="B8" s="9" t="s">
        <v>12</v>
      </c>
      <c r="C8" s="10">
        <v>3</v>
      </c>
      <c r="D8" s="11">
        <v>0.86455331412103753</v>
      </c>
      <c r="E8" s="11">
        <v>0.86455331412103753</v>
      </c>
      <c r="F8" s="12">
        <v>7.2046109510086458</v>
      </c>
    </row>
    <row r="9" spans="1:6" ht="14.1" customHeight="1" x14ac:dyDescent="0.2">
      <c r="A9" s="149"/>
      <c r="B9" s="9" t="s">
        <v>13</v>
      </c>
      <c r="C9" s="10">
        <v>2</v>
      </c>
      <c r="D9" s="11">
        <v>0.57636887608069165</v>
      </c>
      <c r="E9" s="11">
        <v>0.57636887608069165</v>
      </c>
      <c r="F9" s="12">
        <v>7.7809798270893378</v>
      </c>
    </row>
    <row r="10" spans="1:6" ht="14.1" customHeight="1" x14ac:dyDescent="0.2">
      <c r="A10" s="149"/>
      <c r="B10" s="9" t="s">
        <v>14</v>
      </c>
      <c r="C10" s="10">
        <v>1</v>
      </c>
      <c r="D10" s="11">
        <v>0.28818443804034583</v>
      </c>
      <c r="E10" s="11">
        <v>0.28818443804034583</v>
      </c>
      <c r="F10" s="12">
        <v>8.0691642651296824</v>
      </c>
    </row>
    <row r="11" spans="1:6" ht="14.1" customHeight="1" x14ac:dyDescent="0.2">
      <c r="A11" s="149"/>
      <c r="B11" s="9" t="s">
        <v>15</v>
      </c>
      <c r="C11" s="10">
        <v>2</v>
      </c>
      <c r="D11" s="11">
        <v>0.57636887608069165</v>
      </c>
      <c r="E11" s="11">
        <v>0.57636887608069165</v>
      </c>
      <c r="F11" s="12">
        <v>8.6455331412103753</v>
      </c>
    </row>
    <row r="12" spans="1:6" ht="14.1" customHeight="1" x14ac:dyDescent="0.2">
      <c r="A12" s="149"/>
      <c r="B12" s="9" t="s">
        <v>16</v>
      </c>
      <c r="C12" s="10">
        <v>8</v>
      </c>
      <c r="D12" s="11">
        <v>2.3054755043227666</v>
      </c>
      <c r="E12" s="11">
        <v>2.3054755043227666</v>
      </c>
      <c r="F12" s="12">
        <v>10.951008645533141</v>
      </c>
    </row>
    <row r="13" spans="1:6" ht="14.1" customHeight="1" x14ac:dyDescent="0.2">
      <c r="A13" s="149"/>
      <c r="B13" s="9" t="s">
        <v>17</v>
      </c>
      <c r="C13" s="10">
        <v>2</v>
      </c>
      <c r="D13" s="11">
        <v>0.57636887608069165</v>
      </c>
      <c r="E13" s="11">
        <v>0.57636887608069165</v>
      </c>
      <c r="F13" s="12">
        <v>11.527377521613833</v>
      </c>
    </row>
    <row r="14" spans="1:6" ht="14.1" customHeight="1" x14ac:dyDescent="0.2">
      <c r="A14" s="149"/>
      <c r="B14" s="9" t="s">
        <v>18</v>
      </c>
      <c r="C14" s="10">
        <v>1</v>
      </c>
      <c r="D14" s="11">
        <v>0.28818443804034583</v>
      </c>
      <c r="E14" s="11">
        <v>0.28818443804034583</v>
      </c>
      <c r="F14" s="12">
        <v>11.815561959654179</v>
      </c>
    </row>
    <row r="15" spans="1:6" ht="14.1" customHeight="1" x14ac:dyDescent="0.2">
      <c r="A15" s="149"/>
      <c r="B15" s="9" t="s">
        <v>19</v>
      </c>
      <c r="C15" s="10">
        <v>5</v>
      </c>
      <c r="D15" s="11">
        <v>1.4409221902017291</v>
      </c>
      <c r="E15" s="11">
        <v>1.4409221902017291</v>
      </c>
      <c r="F15" s="12">
        <v>13.256484149855908</v>
      </c>
    </row>
    <row r="16" spans="1:6" ht="14.1" customHeight="1" x14ac:dyDescent="0.2">
      <c r="A16" s="149"/>
      <c r="B16" s="9" t="s">
        <v>20</v>
      </c>
      <c r="C16" s="10">
        <v>17</v>
      </c>
      <c r="D16" s="11">
        <v>4.8991354466858787</v>
      </c>
      <c r="E16" s="11">
        <v>4.8991354466858787</v>
      </c>
      <c r="F16" s="12">
        <v>18.155619596541786</v>
      </c>
    </row>
    <row r="17" spans="1:6" ht="14.1" customHeight="1" x14ac:dyDescent="0.2">
      <c r="A17" s="149"/>
      <c r="B17" s="9" t="s">
        <v>21</v>
      </c>
      <c r="C17" s="10">
        <v>5</v>
      </c>
      <c r="D17" s="11">
        <v>1.4409221902017291</v>
      </c>
      <c r="E17" s="11">
        <v>1.4409221902017291</v>
      </c>
      <c r="F17" s="12">
        <v>19.596541786743515</v>
      </c>
    </row>
    <row r="18" spans="1:6" ht="14.1" customHeight="1" x14ac:dyDescent="0.2">
      <c r="A18" s="149"/>
      <c r="B18" s="9" t="s">
        <v>22</v>
      </c>
      <c r="C18" s="10">
        <v>10</v>
      </c>
      <c r="D18" s="11">
        <v>2.8818443804034581</v>
      </c>
      <c r="E18" s="11">
        <v>2.8818443804034581</v>
      </c>
      <c r="F18" s="12">
        <v>22.478386167146976</v>
      </c>
    </row>
    <row r="19" spans="1:6" ht="14.1" customHeight="1" x14ac:dyDescent="0.2">
      <c r="A19" s="149"/>
      <c r="B19" s="9" t="s">
        <v>23</v>
      </c>
      <c r="C19" s="10">
        <v>1</v>
      </c>
      <c r="D19" s="11">
        <v>0.28818443804034583</v>
      </c>
      <c r="E19" s="11">
        <v>0.28818443804034583</v>
      </c>
      <c r="F19" s="12">
        <v>22.766570605187319</v>
      </c>
    </row>
    <row r="20" spans="1:6" ht="14.1" customHeight="1" x14ac:dyDescent="0.2">
      <c r="A20" s="149"/>
      <c r="B20" s="9" t="s">
        <v>24</v>
      </c>
      <c r="C20" s="10">
        <v>1</v>
      </c>
      <c r="D20" s="11">
        <v>0.28818443804034583</v>
      </c>
      <c r="E20" s="11">
        <v>0.28818443804034583</v>
      </c>
      <c r="F20" s="12">
        <v>23.054755043227665</v>
      </c>
    </row>
    <row r="21" spans="1:6" ht="14.1" customHeight="1" x14ac:dyDescent="0.2">
      <c r="A21" s="149"/>
      <c r="B21" s="9" t="s">
        <v>25</v>
      </c>
      <c r="C21" s="10">
        <v>2</v>
      </c>
      <c r="D21" s="11">
        <v>0.57636887608069165</v>
      </c>
      <c r="E21" s="11">
        <v>0.57636887608069165</v>
      </c>
      <c r="F21" s="12">
        <v>23.631123919308358</v>
      </c>
    </row>
    <row r="22" spans="1:6" ht="14.1" customHeight="1" x14ac:dyDescent="0.2">
      <c r="A22" s="149"/>
      <c r="B22" s="9" t="s">
        <v>26</v>
      </c>
      <c r="C22" s="10">
        <v>4</v>
      </c>
      <c r="D22" s="11">
        <v>1.1527377521613833</v>
      </c>
      <c r="E22" s="11">
        <v>1.1527377521613833</v>
      </c>
      <c r="F22" s="12">
        <v>24.78386167146974</v>
      </c>
    </row>
    <row r="23" spans="1:6" ht="14.1" customHeight="1" x14ac:dyDescent="0.2">
      <c r="A23" s="149"/>
      <c r="B23" s="9" t="s">
        <v>27</v>
      </c>
      <c r="C23" s="10">
        <v>4</v>
      </c>
      <c r="D23" s="11">
        <v>1.1527377521613833</v>
      </c>
      <c r="E23" s="11">
        <v>1.1527377521613833</v>
      </c>
      <c r="F23" s="12">
        <v>25.936599423631122</v>
      </c>
    </row>
    <row r="24" spans="1:6" ht="14.1" customHeight="1" x14ac:dyDescent="0.2">
      <c r="A24" s="149"/>
      <c r="B24" s="9" t="s">
        <v>28</v>
      </c>
      <c r="C24" s="10">
        <v>1</v>
      </c>
      <c r="D24" s="11">
        <v>0.28818443804034583</v>
      </c>
      <c r="E24" s="11">
        <v>0.28818443804034583</v>
      </c>
      <c r="F24" s="12">
        <v>26.224783861671469</v>
      </c>
    </row>
    <row r="25" spans="1:6" ht="14.1" customHeight="1" x14ac:dyDescent="0.2">
      <c r="A25" s="149"/>
      <c r="B25" s="9" t="s">
        <v>29</v>
      </c>
      <c r="C25" s="10">
        <v>6</v>
      </c>
      <c r="D25" s="11">
        <v>1.7291066282420751</v>
      </c>
      <c r="E25" s="11">
        <v>1.7291066282420751</v>
      </c>
      <c r="F25" s="12">
        <v>27.953890489913547</v>
      </c>
    </row>
    <row r="26" spans="1:6" ht="14.1" customHeight="1" x14ac:dyDescent="0.2">
      <c r="A26" s="149"/>
      <c r="B26" s="9" t="s">
        <v>30</v>
      </c>
      <c r="C26" s="10">
        <v>4</v>
      </c>
      <c r="D26" s="11">
        <v>1.1527377521613833</v>
      </c>
      <c r="E26" s="11">
        <v>1.1527377521613833</v>
      </c>
      <c r="F26" s="12">
        <v>29.106628242074926</v>
      </c>
    </row>
    <row r="27" spans="1:6" ht="14.1" customHeight="1" x14ac:dyDescent="0.2">
      <c r="A27" s="149"/>
      <c r="B27" s="9" t="s">
        <v>31</v>
      </c>
      <c r="C27" s="10">
        <v>1</v>
      </c>
      <c r="D27" s="11">
        <v>0.28818443804034583</v>
      </c>
      <c r="E27" s="11">
        <v>0.28818443804034583</v>
      </c>
      <c r="F27" s="12">
        <v>29.394812680115272</v>
      </c>
    </row>
    <row r="28" spans="1:6" ht="14.1" customHeight="1" x14ac:dyDescent="0.2">
      <c r="A28" s="149"/>
      <c r="B28" s="9" t="s">
        <v>32</v>
      </c>
      <c r="C28" s="10">
        <v>2</v>
      </c>
      <c r="D28" s="11">
        <v>0.57636887608069165</v>
      </c>
      <c r="E28" s="11">
        <v>0.57636887608069165</v>
      </c>
      <c r="F28" s="12">
        <v>29.971181556195965</v>
      </c>
    </row>
    <row r="29" spans="1:6" ht="14.1" customHeight="1" x14ac:dyDescent="0.2">
      <c r="A29" s="149"/>
      <c r="B29" s="9" t="s">
        <v>33</v>
      </c>
      <c r="C29" s="10">
        <v>6</v>
      </c>
      <c r="D29" s="11">
        <v>1.7291066282420751</v>
      </c>
      <c r="E29" s="11">
        <v>1.7291066282420751</v>
      </c>
      <c r="F29" s="12">
        <v>31.70028818443804</v>
      </c>
    </row>
    <row r="30" spans="1:6" ht="14.1" customHeight="1" x14ac:dyDescent="0.2">
      <c r="A30" s="149"/>
      <c r="B30" s="9" t="s">
        <v>34</v>
      </c>
      <c r="C30" s="10">
        <v>4</v>
      </c>
      <c r="D30" s="11">
        <v>1.1527377521613833</v>
      </c>
      <c r="E30" s="11">
        <v>1.1527377521613833</v>
      </c>
      <c r="F30" s="12">
        <v>32.853025936599423</v>
      </c>
    </row>
    <row r="31" spans="1:6" ht="14.1" customHeight="1" x14ac:dyDescent="0.2">
      <c r="A31" s="149"/>
      <c r="B31" s="9" t="s">
        <v>35</v>
      </c>
      <c r="C31" s="10">
        <v>6</v>
      </c>
      <c r="D31" s="11">
        <v>1.7291066282420751</v>
      </c>
      <c r="E31" s="11">
        <v>1.7291066282420751</v>
      </c>
      <c r="F31" s="12">
        <v>34.582132564841501</v>
      </c>
    </row>
    <row r="32" spans="1:6" ht="14.1" customHeight="1" x14ac:dyDescent="0.2">
      <c r="A32" s="149"/>
      <c r="B32" s="9" t="s">
        <v>36</v>
      </c>
      <c r="C32" s="10">
        <v>8</v>
      </c>
      <c r="D32" s="11">
        <v>2.3054755043227666</v>
      </c>
      <c r="E32" s="11">
        <v>2.3054755043227666</v>
      </c>
      <c r="F32" s="12">
        <v>36.887608069164266</v>
      </c>
    </row>
    <row r="33" spans="1:6" ht="14.1" customHeight="1" x14ac:dyDescent="0.2">
      <c r="A33" s="149"/>
      <c r="B33" s="9" t="s">
        <v>37</v>
      </c>
      <c r="C33" s="10">
        <v>1</v>
      </c>
      <c r="D33" s="11">
        <v>0.28818443804034583</v>
      </c>
      <c r="E33" s="11">
        <v>0.28818443804034583</v>
      </c>
      <c r="F33" s="12">
        <v>37.175792507204612</v>
      </c>
    </row>
    <row r="34" spans="1:6" ht="14.1" customHeight="1" x14ac:dyDescent="0.2">
      <c r="A34" s="149"/>
      <c r="B34" s="9" t="s">
        <v>38</v>
      </c>
      <c r="C34" s="10">
        <v>1</v>
      </c>
      <c r="D34" s="11">
        <v>0.28818443804034583</v>
      </c>
      <c r="E34" s="11">
        <v>0.28818443804034583</v>
      </c>
      <c r="F34" s="12">
        <v>37.463976945244958</v>
      </c>
    </row>
    <row r="35" spans="1:6" ht="14.1" customHeight="1" x14ac:dyDescent="0.2">
      <c r="A35" s="149"/>
      <c r="B35" s="9" t="s">
        <v>39</v>
      </c>
      <c r="C35" s="10">
        <v>2</v>
      </c>
      <c r="D35" s="11">
        <v>0.57636887608069165</v>
      </c>
      <c r="E35" s="11">
        <v>0.57636887608069165</v>
      </c>
      <c r="F35" s="12">
        <v>38.040345821325651</v>
      </c>
    </row>
    <row r="36" spans="1:6" ht="14.1" customHeight="1" x14ac:dyDescent="0.2">
      <c r="A36" s="149"/>
      <c r="B36" s="9" t="s">
        <v>40</v>
      </c>
      <c r="C36" s="10">
        <v>4</v>
      </c>
      <c r="D36" s="11">
        <v>1.1527377521613833</v>
      </c>
      <c r="E36" s="11">
        <v>1.1527377521613833</v>
      </c>
      <c r="F36" s="12">
        <v>39.19308357348703</v>
      </c>
    </row>
    <row r="37" spans="1:6" ht="14.1" customHeight="1" x14ac:dyDescent="0.2">
      <c r="A37" s="149"/>
      <c r="B37" s="9" t="s">
        <v>41</v>
      </c>
      <c r="C37" s="10">
        <v>17</v>
      </c>
      <c r="D37" s="11">
        <v>4.8991354466858787</v>
      </c>
      <c r="E37" s="11">
        <v>4.8991354466858787</v>
      </c>
      <c r="F37" s="12">
        <v>44.092219020172912</v>
      </c>
    </row>
    <row r="38" spans="1:6" ht="14.1" customHeight="1" x14ac:dyDescent="0.2">
      <c r="A38" s="149"/>
      <c r="B38" s="9" t="s">
        <v>42</v>
      </c>
      <c r="C38" s="10">
        <v>4</v>
      </c>
      <c r="D38" s="11">
        <v>1.1527377521613833</v>
      </c>
      <c r="E38" s="11">
        <v>1.1527377521613833</v>
      </c>
      <c r="F38" s="12">
        <v>45.244956772334291</v>
      </c>
    </row>
    <row r="39" spans="1:6" ht="14.1" customHeight="1" x14ac:dyDescent="0.2">
      <c r="A39" s="149"/>
      <c r="B39" s="9" t="s">
        <v>43</v>
      </c>
      <c r="C39" s="10">
        <v>1</v>
      </c>
      <c r="D39" s="11">
        <v>0.28818443804034583</v>
      </c>
      <c r="E39" s="11">
        <v>0.28818443804034583</v>
      </c>
      <c r="F39" s="12">
        <v>45.533141210374637</v>
      </c>
    </row>
    <row r="40" spans="1:6" ht="14.1" customHeight="1" x14ac:dyDescent="0.2">
      <c r="A40" s="149"/>
      <c r="B40" s="9" t="s">
        <v>44</v>
      </c>
      <c r="C40" s="10">
        <v>4</v>
      </c>
      <c r="D40" s="11">
        <v>1.1527377521613833</v>
      </c>
      <c r="E40" s="11">
        <v>1.1527377521613833</v>
      </c>
      <c r="F40" s="12">
        <v>46.685878962536023</v>
      </c>
    </row>
    <row r="41" spans="1:6" ht="14.1" customHeight="1" x14ac:dyDescent="0.2">
      <c r="A41" s="149"/>
      <c r="B41" s="9" t="s">
        <v>45</v>
      </c>
      <c r="C41" s="10">
        <v>12</v>
      </c>
      <c r="D41" s="11">
        <v>3.4582132564841501</v>
      </c>
      <c r="E41" s="11">
        <v>3.4582132564841501</v>
      </c>
      <c r="F41" s="12">
        <v>50.144092219020173</v>
      </c>
    </row>
    <row r="42" spans="1:6" ht="14.1" customHeight="1" x14ac:dyDescent="0.2">
      <c r="A42" s="149"/>
      <c r="B42" s="9" t="s">
        <v>46</v>
      </c>
      <c r="C42" s="10">
        <v>3</v>
      </c>
      <c r="D42" s="11">
        <v>0.86455331412103753</v>
      </c>
      <c r="E42" s="11">
        <v>0.86455331412103753</v>
      </c>
      <c r="F42" s="12">
        <v>51.008645533141205</v>
      </c>
    </row>
    <row r="43" spans="1:6" ht="14.1" customHeight="1" x14ac:dyDescent="0.2">
      <c r="A43" s="149"/>
      <c r="B43" s="9" t="s">
        <v>47</v>
      </c>
      <c r="C43" s="10">
        <v>7</v>
      </c>
      <c r="D43" s="11">
        <v>2.0172910662824206</v>
      </c>
      <c r="E43" s="11">
        <v>2.0172910662824206</v>
      </c>
      <c r="F43" s="12">
        <v>53.02593659942363</v>
      </c>
    </row>
    <row r="44" spans="1:6" ht="14.1" customHeight="1" x14ac:dyDescent="0.2">
      <c r="A44" s="149"/>
      <c r="B44" s="9" t="s">
        <v>48</v>
      </c>
      <c r="C44" s="10">
        <v>4</v>
      </c>
      <c r="D44" s="11">
        <v>1.1527377521613833</v>
      </c>
      <c r="E44" s="11">
        <v>1.1527377521613833</v>
      </c>
      <c r="F44" s="12">
        <v>54.178674351585009</v>
      </c>
    </row>
    <row r="45" spans="1:6" ht="14.1" customHeight="1" x14ac:dyDescent="0.2">
      <c r="A45" s="149"/>
      <c r="B45" s="9" t="s">
        <v>49</v>
      </c>
      <c r="C45" s="10">
        <v>14</v>
      </c>
      <c r="D45" s="11">
        <v>4.0345821325648412</v>
      </c>
      <c r="E45" s="11">
        <v>4.0345821325648412</v>
      </c>
      <c r="F45" s="12">
        <v>58.213256484149852</v>
      </c>
    </row>
    <row r="46" spans="1:6" ht="14.1" customHeight="1" x14ac:dyDescent="0.2">
      <c r="A46" s="149"/>
      <c r="B46" s="9" t="s">
        <v>50</v>
      </c>
      <c r="C46" s="10">
        <v>6</v>
      </c>
      <c r="D46" s="11">
        <v>1.7291066282420751</v>
      </c>
      <c r="E46" s="11">
        <v>1.7291066282420751</v>
      </c>
      <c r="F46" s="12">
        <v>59.942363112391931</v>
      </c>
    </row>
    <row r="47" spans="1:6" ht="14.1" customHeight="1" x14ac:dyDescent="0.2">
      <c r="A47" s="149"/>
      <c r="B47" s="9" t="s">
        <v>51</v>
      </c>
      <c r="C47" s="10">
        <v>2</v>
      </c>
      <c r="D47" s="11">
        <v>0.57636887608069165</v>
      </c>
      <c r="E47" s="11">
        <v>0.57636887608069165</v>
      </c>
      <c r="F47" s="12">
        <v>60.518731988472616</v>
      </c>
    </row>
    <row r="48" spans="1:6" ht="14.1" customHeight="1" x14ac:dyDescent="0.2">
      <c r="A48" s="149"/>
      <c r="B48" s="9" t="s">
        <v>52</v>
      </c>
      <c r="C48" s="10">
        <v>11</v>
      </c>
      <c r="D48" s="11">
        <v>3.1700288184438041</v>
      </c>
      <c r="E48" s="11">
        <v>3.1700288184438041</v>
      </c>
      <c r="F48" s="12">
        <v>63.68876080691642</v>
      </c>
    </row>
    <row r="49" spans="1:6" ht="14.1" customHeight="1" x14ac:dyDescent="0.2">
      <c r="A49" s="149"/>
      <c r="B49" s="9" t="s">
        <v>53</v>
      </c>
      <c r="C49" s="10">
        <v>6</v>
      </c>
      <c r="D49" s="11">
        <v>1.7291066282420751</v>
      </c>
      <c r="E49" s="11">
        <v>1.7291066282420751</v>
      </c>
      <c r="F49" s="12">
        <v>65.417867435158499</v>
      </c>
    </row>
    <row r="50" spans="1:6" ht="14.1" customHeight="1" x14ac:dyDescent="0.2">
      <c r="A50" s="149"/>
      <c r="B50" s="9" t="s">
        <v>54</v>
      </c>
      <c r="C50" s="10">
        <v>8</v>
      </c>
      <c r="D50" s="11">
        <v>2.3054755043227666</v>
      </c>
      <c r="E50" s="11">
        <v>2.3054755043227666</v>
      </c>
      <c r="F50" s="12">
        <v>67.72334293948127</v>
      </c>
    </row>
    <row r="51" spans="1:6" ht="14.1" customHeight="1" x14ac:dyDescent="0.2">
      <c r="A51" s="149"/>
      <c r="B51" s="9" t="s">
        <v>55</v>
      </c>
      <c r="C51" s="10">
        <v>2</v>
      </c>
      <c r="D51" s="11">
        <v>0.57636887608069165</v>
      </c>
      <c r="E51" s="11">
        <v>0.57636887608069165</v>
      </c>
      <c r="F51" s="12">
        <v>68.299711815561963</v>
      </c>
    </row>
    <row r="52" spans="1:6" ht="14.1" customHeight="1" x14ac:dyDescent="0.2">
      <c r="A52" s="149"/>
      <c r="B52" s="9" t="s">
        <v>56</v>
      </c>
      <c r="C52" s="10">
        <v>4</v>
      </c>
      <c r="D52" s="11">
        <v>1.1527377521613833</v>
      </c>
      <c r="E52" s="11">
        <v>1.1527377521613833</v>
      </c>
      <c r="F52" s="12">
        <v>69.452449567723335</v>
      </c>
    </row>
    <row r="53" spans="1:6" ht="14.1" customHeight="1" x14ac:dyDescent="0.2">
      <c r="A53" s="149"/>
      <c r="B53" s="9" t="s">
        <v>57</v>
      </c>
      <c r="C53" s="10">
        <v>7</v>
      </c>
      <c r="D53" s="11">
        <v>2.0172910662824206</v>
      </c>
      <c r="E53" s="11">
        <v>2.0172910662824206</v>
      </c>
      <c r="F53" s="12">
        <v>71.46974063400576</v>
      </c>
    </row>
    <row r="54" spans="1:6" ht="14.1" customHeight="1" x14ac:dyDescent="0.2">
      <c r="A54" s="149"/>
      <c r="B54" s="9" t="s">
        <v>58</v>
      </c>
      <c r="C54" s="10">
        <v>3</v>
      </c>
      <c r="D54" s="11">
        <v>0.86455331412103753</v>
      </c>
      <c r="E54" s="11">
        <v>0.86455331412103753</v>
      </c>
      <c r="F54" s="12">
        <v>72.334293948126799</v>
      </c>
    </row>
    <row r="55" spans="1:6" ht="14.1" customHeight="1" x14ac:dyDescent="0.2">
      <c r="A55" s="149"/>
      <c r="B55" s="9" t="s">
        <v>59</v>
      </c>
      <c r="C55" s="10">
        <v>2</v>
      </c>
      <c r="D55" s="11">
        <v>0.57636887608069165</v>
      </c>
      <c r="E55" s="11">
        <v>0.57636887608069165</v>
      </c>
      <c r="F55" s="12">
        <v>72.910662824207492</v>
      </c>
    </row>
    <row r="56" spans="1:6" ht="14.1" customHeight="1" x14ac:dyDescent="0.2">
      <c r="A56" s="149"/>
      <c r="B56" s="9" t="s">
        <v>60</v>
      </c>
      <c r="C56" s="10">
        <v>2</v>
      </c>
      <c r="D56" s="11">
        <v>0.57636887608069165</v>
      </c>
      <c r="E56" s="11">
        <v>0.57636887608069165</v>
      </c>
      <c r="F56" s="12">
        <v>73.487031700288185</v>
      </c>
    </row>
    <row r="57" spans="1:6" ht="14.1" customHeight="1" x14ac:dyDescent="0.2">
      <c r="A57" s="149"/>
      <c r="B57" s="9" t="s">
        <v>61</v>
      </c>
      <c r="C57" s="10">
        <v>1</v>
      </c>
      <c r="D57" s="11">
        <v>0.28818443804034583</v>
      </c>
      <c r="E57" s="11">
        <v>0.28818443804034583</v>
      </c>
      <c r="F57" s="12">
        <v>73.775216138328531</v>
      </c>
    </row>
    <row r="58" spans="1:6" ht="14.1" customHeight="1" x14ac:dyDescent="0.2">
      <c r="A58" s="149"/>
      <c r="B58" s="9" t="s">
        <v>62</v>
      </c>
      <c r="C58" s="10">
        <v>4</v>
      </c>
      <c r="D58" s="11">
        <v>1.1527377521613833</v>
      </c>
      <c r="E58" s="11">
        <v>1.1527377521613833</v>
      </c>
      <c r="F58" s="12">
        <v>74.927953890489917</v>
      </c>
    </row>
    <row r="59" spans="1:6" ht="14.1" customHeight="1" x14ac:dyDescent="0.2">
      <c r="A59" s="149"/>
      <c r="B59" s="9" t="s">
        <v>63</v>
      </c>
      <c r="C59" s="10">
        <v>3</v>
      </c>
      <c r="D59" s="11">
        <v>0.86455331412103753</v>
      </c>
      <c r="E59" s="11">
        <v>0.86455331412103753</v>
      </c>
      <c r="F59" s="12">
        <v>75.792507204610942</v>
      </c>
    </row>
    <row r="60" spans="1:6" ht="14.1" customHeight="1" x14ac:dyDescent="0.2">
      <c r="A60" s="149"/>
      <c r="B60" s="9" t="s">
        <v>64</v>
      </c>
      <c r="C60" s="10">
        <v>8</v>
      </c>
      <c r="D60" s="11">
        <v>2.3054755043227666</v>
      </c>
      <c r="E60" s="11">
        <v>2.3054755043227666</v>
      </c>
      <c r="F60" s="12">
        <v>78.097982708933728</v>
      </c>
    </row>
    <row r="61" spans="1:6" ht="14.1" customHeight="1" x14ac:dyDescent="0.2">
      <c r="A61" s="149"/>
      <c r="B61" s="9" t="s">
        <v>65</v>
      </c>
      <c r="C61" s="10">
        <v>2</v>
      </c>
      <c r="D61" s="11">
        <v>0.57636887608069165</v>
      </c>
      <c r="E61" s="11">
        <v>0.57636887608069165</v>
      </c>
      <c r="F61" s="12">
        <v>78.674351585014406</v>
      </c>
    </row>
    <row r="62" spans="1:6" ht="14.1" customHeight="1" x14ac:dyDescent="0.2">
      <c r="A62" s="149"/>
      <c r="B62" s="9" t="s">
        <v>66</v>
      </c>
      <c r="C62" s="10">
        <v>2</v>
      </c>
      <c r="D62" s="11">
        <v>0.57636887608069165</v>
      </c>
      <c r="E62" s="11">
        <v>0.57636887608069165</v>
      </c>
      <c r="F62" s="12">
        <v>79.250720461095099</v>
      </c>
    </row>
    <row r="63" spans="1:6" ht="14.1" customHeight="1" x14ac:dyDescent="0.2">
      <c r="A63" s="149"/>
      <c r="B63" s="9" t="s">
        <v>67</v>
      </c>
      <c r="C63" s="10">
        <v>1</v>
      </c>
      <c r="D63" s="11">
        <v>0.28818443804034583</v>
      </c>
      <c r="E63" s="11">
        <v>0.28818443804034583</v>
      </c>
      <c r="F63" s="12">
        <v>79.538904899135446</v>
      </c>
    </row>
    <row r="64" spans="1:6" ht="14.1" customHeight="1" x14ac:dyDescent="0.2">
      <c r="A64" s="149"/>
      <c r="B64" s="9" t="s">
        <v>68</v>
      </c>
      <c r="C64" s="10">
        <v>3</v>
      </c>
      <c r="D64" s="11">
        <v>0.86455331412103753</v>
      </c>
      <c r="E64" s="11">
        <v>0.86455331412103753</v>
      </c>
      <c r="F64" s="12">
        <v>80.403458213256485</v>
      </c>
    </row>
    <row r="65" spans="1:6" ht="14.1" customHeight="1" x14ac:dyDescent="0.2">
      <c r="A65" s="149"/>
      <c r="B65" s="9" t="s">
        <v>69</v>
      </c>
      <c r="C65" s="10">
        <v>11</v>
      </c>
      <c r="D65" s="11">
        <v>3.1700288184438041</v>
      </c>
      <c r="E65" s="11">
        <v>3.1700288184438041</v>
      </c>
      <c r="F65" s="12">
        <v>83.573487031700296</v>
      </c>
    </row>
    <row r="66" spans="1:6" ht="14.1" customHeight="1" x14ac:dyDescent="0.2">
      <c r="A66" s="149"/>
      <c r="B66" s="9" t="s">
        <v>70</v>
      </c>
      <c r="C66" s="10">
        <v>4</v>
      </c>
      <c r="D66" s="11">
        <v>1.1527377521613833</v>
      </c>
      <c r="E66" s="11">
        <v>1.1527377521613833</v>
      </c>
      <c r="F66" s="12">
        <v>84.726224783861667</v>
      </c>
    </row>
    <row r="67" spans="1:6" ht="14.1" customHeight="1" x14ac:dyDescent="0.2">
      <c r="A67" s="149"/>
      <c r="B67" s="9" t="s">
        <v>71</v>
      </c>
      <c r="C67" s="10">
        <v>6</v>
      </c>
      <c r="D67" s="11">
        <v>1.7291066282420751</v>
      </c>
      <c r="E67" s="11">
        <v>1.7291066282420751</v>
      </c>
      <c r="F67" s="12">
        <v>86.455331412103746</v>
      </c>
    </row>
    <row r="68" spans="1:6" ht="14.1" customHeight="1" x14ac:dyDescent="0.2">
      <c r="A68" s="149"/>
      <c r="B68" s="9" t="s">
        <v>72</v>
      </c>
      <c r="C68" s="10">
        <v>2</v>
      </c>
      <c r="D68" s="11">
        <v>0.57636887608069165</v>
      </c>
      <c r="E68" s="11">
        <v>0.57636887608069165</v>
      </c>
      <c r="F68" s="12">
        <v>87.031700288184439</v>
      </c>
    </row>
    <row r="69" spans="1:6" ht="14.1" customHeight="1" x14ac:dyDescent="0.2">
      <c r="A69" s="149"/>
      <c r="B69" s="9" t="s">
        <v>73</v>
      </c>
      <c r="C69" s="10">
        <v>2</v>
      </c>
      <c r="D69" s="11">
        <v>0.57636887608069165</v>
      </c>
      <c r="E69" s="11">
        <v>0.57636887608069165</v>
      </c>
      <c r="F69" s="12">
        <v>87.608069164265132</v>
      </c>
    </row>
    <row r="70" spans="1:6" ht="14.1" customHeight="1" x14ac:dyDescent="0.2">
      <c r="A70" s="149"/>
      <c r="B70" s="9" t="s">
        <v>74</v>
      </c>
      <c r="C70" s="10">
        <v>2</v>
      </c>
      <c r="D70" s="11">
        <v>0.57636887608069165</v>
      </c>
      <c r="E70" s="11">
        <v>0.57636887608069165</v>
      </c>
      <c r="F70" s="12">
        <v>88.184438040345825</v>
      </c>
    </row>
    <row r="71" spans="1:6" ht="14.1" customHeight="1" x14ac:dyDescent="0.2">
      <c r="A71" s="149"/>
      <c r="B71" s="9" t="s">
        <v>75</v>
      </c>
      <c r="C71" s="10">
        <v>3</v>
      </c>
      <c r="D71" s="11">
        <v>0.86455331412103753</v>
      </c>
      <c r="E71" s="11">
        <v>0.86455331412103753</v>
      </c>
      <c r="F71" s="12">
        <v>89.04899135446685</v>
      </c>
    </row>
    <row r="72" spans="1:6" ht="14.1" customHeight="1" x14ac:dyDescent="0.2">
      <c r="A72" s="149"/>
      <c r="B72" s="9" t="s">
        <v>76</v>
      </c>
      <c r="C72" s="10">
        <v>7</v>
      </c>
      <c r="D72" s="11">
        <v>2.0172910662824206</v>
      </c>
      <c r="E72" s="11">
        <v>2.0172910662824206</v>
      </c>
      <c r="F72" s="12">
        <v>91.066282420749275</v>
      </c>
    </row>
    <row r="73" spans="1:6" ht="14.1" customHeight="1" x14ac:dyDescent="0.2">
      <c r="A73" s="149"/>
      <c r="B73" s="9" t="s">
        <v>77</v>
      </c>
      <c r="C73" s="10">
        <v>1</v>
      </c>
      <c r="D73" s="11">
        <v>0.28818443804034583</v>
      </c>
      <c r="E73" s="11">
        <v>0.28818443804034583</v>
      </c>
      <c r="F73" s="12">
        <v>91.354466858789635</v>
      </c>
    </row>
    <row r="74" spans="1:6" ht="14.1" customHeight="1" x14ac:dyDescent="0.2">
      <c r="A74" s="149"/>
      <c r="B74" s="9" t="s">
        <v>78</v>
      </c>
      <c r="C74" s="10">
        <v>12</v>
      </c>
      <c r="D74" s="11">
        <v>3.4582132564841501</v>
      </c>
      <c r="E74" s="11">
        <v>3.4582132564841501</v>
      </c>
      <c r="F74" s="12">
        <v>94.812680115273778</v>
      </c>
    </row>
    <row r="75" spans="1:6" ht="14.1" customHeight="1" x14ac:dyDescent="0.2">
      <c r="A75" s="149"/>
      <c r="B75" s="9" t="s">
        <v>79</v>
      </c>
      <c r="C75" s="10">
        <v>10</v>
      </c>
      <c r="D75" s="11">
        <v>2.8818443804034581</v>
      </c>
      <c r="E75" s="11">
        <v>2.8818443804034581</v>
      </c>
      <c r="F75" s="12">
        <v>97.694524495677243</v>
      </c>
    </row>
    <row r="76" spans="1:6" ht="14.1" customHeight="1" x14ac:dyDescent="0.2">
      <c r="A76" s="149"/>
      <c r="B76" s="9" t="s">
        <v>80</v>
      </c>
      <c r="C76" s="10">
        <v>3</v>
      </c>
      <c r="D76" s="11">
        <v>0.86455331412103753</v>
      </c>
      <c r="E76" s="11">
        <v>0.86455331412103753</v>
      </c>
      <c r="F76" s="12">
        <v>98.559077809798268</v>
      </c>
    </row>
    <row r="77" spans="1:6" ht="14.1" customHeight="1" x14ac:dyDescent="0.2">
      <c r="A77" s="149"/>
      <c r="B77" s="9" t="s">
        <v>81</v>
      </c>
      <c r="C77" s="10">
        <v>4</v>
      </c>
      <c r="D77" s="11">
        <v>1.1527377521613833</v>
      </c>
      <c r="E77" s="11">
        <v>1.1527377521613833</v>
      </c>
      <c r="F77" s="12">
        <v>99.711815561959654</v>
      </c>
    </row>
    <row r="78" spans="1:6" ht="14.1" customHeight="1" x14ac:dyDescent="0.2">
      <c r="A78" s="149"/>
      <c r="B78" s="9" t="s">
        <v>82</v>
      </c>
      <c r="C78" s="10">
        <v>1</v>
      </c>
      <c r="D78" s="11">
        <v>0.28818443804034583</v>
      </c>
      <c r="E78" s="11">
        <v>0.28818443804034583</v>
      </c>
      <c r="F78" s="12">
        <v>100</v>
      </c>
    </row>
    <row r="79" spans="1:6" ht="14.1" customHeight="1" x14ac:dyDescent="0.2">
      <c r="A79" s="145"/>
      <c r="B79" s="13" t="s">
        <v>83</v>
      </c>
      <c r="C79" s="14">
        <v>347</v>
      </c>
      <c r="D79" s="15">
        <v>100</v>
      </c>
      <c r="E79" s="15">
        <v>100</v>
      </c>
      <c r="F79" s="16"/>
    </row>
    <row r="81" spans="1:6" ht="14.1" customHeight="1" x14ac:dyDescent="0.2">
      <c r="A81" s="146" t="s">
        <v>84</v>
      </c>
      <c r="B81" s="146"/>
      <c r="C81" s="146"/>
      <c r="D81" s="146"/>
      <c r="E81" s="146"/>
      <c r="F81" s="146"/>
    </row>
    <row r="82" spans="1:6" ht="14.1" customHeight="1" x14ac:dyDescent="0.2">
      <c r="A82" s="147" t="s">
        <v>1</v>
      </c>
      <c r="B82" s="147"/>
      <c r="C82" s="2" t="s">
        <v>2</v>
      </c>
      <c r="D82" s="3" t="s">
        <v>3</v>
      </c>
      <c r="E82" s="3" t="s">
        <v>4</v>
      </c>
      <c r="F82" s="4" t="s">
        <v>5</v>
      </c>
    </row>
    <row r="83" spans="1:6" ht="14.1" customHeight="1" x14ac:dyDescent="0.2">
      <c r="A83" s="148" t="s">
        <v>6</v>
      </c>
      <c r="B83" s="5" t="s">
        <v>85</v>
      </c>
      <c r="C83" s="6">
        <v>19</v>
      </c>
      <c r="D83" s="7">
        <v>5.4755043227665707</v>
      </c>
      <c r="E83" s="7">
        <v>5.5232558139534884</v>
      </c>
      <c r="F83" s="8">
        <v>5.5232558139534884</v>
      </c>
    </row>
    <row r="84" spans="1:6" ht="14.1" customHeight="1" x14ac:dyDescent="0.2">
      <c r="A84" s="149"/>
      <c r="B84" s="9" t="s">
        <v>86</v>
      </c>
      <c r="C84" s="10">
        <v>12</v>
      </c>
      <c r="D84" s="11">
        <v>3.4582132564841501</v>
      </c>
      <c r="E84" s="11">
        <v>3.4883720930232558</v>
      </c>
      <c r="F84" s="12">
        <v>9.0116279069767433</v>
      </c>
    </row>
    <row r="85" spans="1:6" ht="14.1" customHeight="1" x14ac:dyDescent="0.2">
      <c r="A85" s="149"/>
      <c r="B85" s="9" t="s">
        <v>87</v>
      </c>
      <c r="C85" s="10">
        <v>47</v>
      </c>
      <c r="D85" s="11">
        <v>13.544668587896252</v>
      </c>
      <c r="E85" s="11">
        <v>13.662790697674417</v>
      </c>
      <c r="F85" s="12">
        <v>22.674418604651162</v>
      </c>
    </row>
    <row r="86" spans="1:6" ht="14.1" customHeight="1" x14ac:dyDescent="0.2">
      <c r="A86" s="149"/>
      <c r="B86" s="9" t="s">
        <v>88</v>
      </c>
      <c r="C86" s="10">
        <v>50</v>
      </c>
      <c r="D86" s="11">
        <v>14.409221902017292</v>
      </c>
      <c r="E86" s="11">
        <v>14.534883720930234</v>
      </c>
      <c r="F86" s="12">
        <v>37.209302325581397</v>
      </c>
    </row>
    <row r="87" spans="1:6" ht="14.1" customHeight="1" x14ac:dyDescent="0.2">
      <c r="A87" s="149"/>
      <c r="B87" s="9" t="s">
        <v>89</v>
      </c>
      <c r="C87" s="10">
        <v>216</v>
      </c>
      <c r="D87" s="11">
        <v>62.247838616714702</v>
      </c>
      <c r="E87" s="11">
        <v>62.790697674418603</v>
      </c>
      <c r="F87" s="12">
        <v>100</v>
      </c>
    </row>
    <row r="88" spans="1:6" ht="14.1" customHeight="1" x14ac:dyDescent="0.2">
      <c r="A88" s="149"/>
      <c r="B88" s="9" t="s">
        <v>83</v>
      </c>
      <c r="C88" s="10">
        <v>344</v>
      </c>
      <c r="D88" s="11">
        <v>99.135446685878961</v>
      </c>
      <c r="E88" s="11">
        <v>100</v>
      </c>
      <c r="F88" s="17"/>
    </row>
    <row r="89" spans="1:6" ht="14.1" customHeight="1" x14ac:dyDescent="0.2">
      <c r="A89" s="9" t="s">
        <v>90</v>
      </c>
      <c r="B89" s="9" t="s">
        <v>90</v>
      </c>
      <c r="C89" s="10">
        <v>3</v>
      </c>
      <c r="D89" s="11">
        <v>0.86455331412103753</v>
      </c>
      <c r="E89" s="18"/>
      <c r="F89" s="17"/>
    </row>
    <row r="90" spans="1:6" ht="14.1" customHeight="1" x14ac:dyDescent="0.2">
      <c r="A90" s="145" t="s">
        <v>83</v>
      </c>
      <c r="B90" s="145"/>
      <c r="C90" s="14">
        <v>347</v>
      </c>
      <c r="D90" s="15">
        <v>100</v>
      </c>
      <c r="E90" s="19"/>
      <c r="F90" s="16"/>
    </row>
    <row r="92" spans="1:6" ht="14.1" customHeight="1" x14ac:dyDescent="0.2">
      <c r="A92" s="146" t="s">
        <v>91</v>
      </c>
      <c r="B92" s="146"/>
      <c r="C92" s="146"/>
      <c r="D92" s="146"/>
      <c r="E92" s="146"/>
      <c r="F92" s="146"/>
    </row>
    <row r="93" spans="1:6" ht="14.1" customHeight="1" x14ac:dyDescent="0.2">
      <c r="A93" s="147" t="s">
        <v>1</v>
      </c>
      <c r="B93" s="147"/>
      <c r="C93" s="2" t="s">
        <v>2</v>
      </c>
      <c r="D93" s="3" t="s">
        <v>3</v>
      </c>
      <c r="E93" s="3" t="s">
        <v>4</v>
      </c>
      <c r="F93" s="4" t="s">
        <v>5</v>
      </c>
    </row>
    <row r="94" spans="1:6" ht="14.1" customHeight="1" x14ac:dyDescent="0.2">
      <c r="A94" s="148" t="s">
        <v>6</v>
      </c>
      <c r="B94" s="5" t="s">
        <v>92</v>
      </c>
      <c r="C94" s="6">
        <v>28</v>
      </c>
      <c r="D94" s="7">
        <v>8.0691642651296824</v>
      </c>
      <c r="E94" s="7">
        <v>8.0691642651296824</v>
      </c>
      <c r="F94" s="8">
        <v>8.0691642651296824</v>
      </c>
    </row>
    <row r="95" spans="1:6" ht="14.1" customHeight="1" x14ac:dyDescent="0.2">
      <c r="A95" s="149"/>
      <c r="B95" s="9" t="s">
        <v>93</v>
      </c>
      <c r="C95" s="10">
        <v>59</v>
      </c>
      <c r="D95" s="11">
        <v>17.002881844380404</v>
      </c>
      <c r="E95" s="11">
        <v>17.002881844380404</v>
      </c>
      <c r="F95" s="12">
        <v>25.072046109510087</v>
      </c>
    </row>
    <row r="96" spans="1:6" ht="14.1" customHeight="1" x14ac:dyDescent="0.2">
      <c r="A96" s="149"/>
      <c r="B96" s="9" t="s">
        <v>94</v>
      </c>
      <c r="C96" s="10">
        <v>54</v>
      </c>
      <c r="D96" s="11">
        <v>15.561959654178676</v>
      </c>
      <c r="E96" s="11">
        <v>15.561959654178676</v>
      </c>
      <c r="F96" s="12">
        <v>40.634005763688762</v>
      </c>
    </row>
    <row r="97" spans="1:6" ht="14.1" customHeight="1" x14ac:dyDescent="0.2">
      <c r="A97" s="149"/>
      <c r="B97" s="9" t="s">
        <v>95</v>
      </c>
      <c r="C97" s="10">
        <v>87</v>
      </c>
      <c r="D97" s="11">
        <v>25.072046109510087</v>
      </c>
      <c r="E97" s="11">
        <v>25.072046109510087</v>
      </c>
      <c r="F97" s="12">
        <v>65.706051873198845</v>
      </c>
    </row>
    <row r="98" spans="1:6" ht="14.1" customHeight="1" x14ac:dyDescent="0.2">
      <c r="A98" s="149"/>
      <c r="B98" s="9" t="s">
        <v>96</v>
      </c>
      <c r="C98" s="10">
        <v>64</v>
      </c>
      <c r="D98" s="11">
        <v>18.443804034582133</v>
      </c>
      <c r="E98" s="11">
        <v>18.443804034582133</v>
      </c>
      <c r="F98" s="12">
        <v>84.149855907780974</v>
      </c>
    </row>
    <row r="99" spans="1:6" ht="14.1" customHeight="1" x14ac:dyDescent="0.2">
      <c r="A99" s="149"/>
      <c r="B99" s="9" t="s">
        <v>97</v>
      </c>
      <c r="C99" s="10">
        <v>55</v>
      </c>
      <c r="D99" s="11">
        <v>15.85014409221902</v>
      </c>
      <c r="E99" s="11">
        <v>15.85014409221902</v>
      </c>
      <c r="F99" s="12">
        <v>100</v>
      </c>
    </row>
    <row r="100" spans="1:6" ht="14.1" customHeight="1" x14ac:dyDescent="0.2">
      <c r="A100" s="145"/>
      <c r="B100" s="13" t="s">
        <v>83</v>
      </c>
      <c r="C100" s="14">
        <v>347</v>
      </c>
      <c r="D100" s="15">
        <v>100</v>
      </c>
      <c r="E100" s="15">
        <v>100</v>
      </c>
      <c r="F100" s="16"/>
    </row>
    <row r="102" spans="1:6" ht="14.1" customHeight="1" x14ac:dyDescent="0.2">
      <c r="A102" s="146" t="s">
        <v>98</v>
      </c>
      <c r="B102" s="146"/>
      <c r="C102" s="146"/>
      <c r="D102" s="146"/>
      <c r="E102" s="146"/>
      <c r="F102" s="146"/>
    </row>
    <row r="103" spans="1:6" ht="14.1" customHeight="1" x14ac:dyDescent="0.2">
      <c r="A103" s="147" t="s">
        <v>1</v>
      </c>
      <c r="B103" s="147"/>
      <c r="C103" s="2" t="s">
        <v>2</v>
      </c>
      <c r="D103" s="3" t="s">
        <v>3</v>
      </c>
      <c r="E103" s="3" t="s">
        <v>4</v>
      </c>
      <c r="F103" s="4" t="s">
        <v>5</v>
      </c>
    </row>
    <row r="104" spans="1:6" ht="14.1" customHeight="1" x14ac:dyDescent="0.2">
      <c r="A104" s="148" t="s">
        <v>6</v>
      </c>
      <c r="B104" s="5" t="s">
        <v>99</v>
      </c>
      <c r="C104" s="6">
        <v>270</v>
      </c>
      <c r="D104" s="7">
        <v>77.809798270893367</v>
      </c>
      <c r="E104" s="7">
        <v>77.809798270893367</v>
      </c>
      <c r="F104" s="8">
        <v>77.809798270893367</v>
      </c>
    </row>
    <row r="105" spans="1:6" ht="14.1" customHeight="1" x14ac:dyDescent="0.2">
      <c r="A105" s="149"/>
      <c r="B105" s="9" t="s">
        <v>100</v>
      </c>
      <c r="C105" s="10">
        <v>77</v>
      </c>
      <c r="D105" s="11">
        <v>22.190201729106629</v>
      </c>
      <c r="E105" s="11">
        <v>22.190201729106629</v>
      </c>
      <c r="F105" s="12">
        <v>100</v>
      </c>
    </row>
    <row r="106" spans="1:6" ht="14.1" customHeight="1" x14ac:dyDescent="0.2">
      <c r="A106" s="145"/>
      <c r="B106" s="13" t="s">
        <v>83</v>
      </c>
      <c r="C106" s="14">
        <v>347</v>
      </c>
      <c r="D106" s="15">
        <v>100</v>
      </c>
      <c r="E106" s="15">
        <v>100</v>
      </c>
      <c r="F106" s="16"/>
    </row>
    <row r="108" spans="1:6" ht="14.1" customHeight="1" x14ac:dyDescent="0.2">
      <c r="A108" s="146" t="s">
        <v>101</v>
      </c>
      <c r="B108" s="146"/>
      <c r="C108" s="146"/>
      <c r="D108" s="146"/>
      <c r="E108" s="146"/>
      <c r="F108" s="146"/>
    </row>
    <row r="109" spans="1:6" ht="14.1" customHeight="1" x14ac:dyDescent="0.2">
      <c r="A109" s="147" t="s">
        <v>1</v>
      </c>
      <c r="B109" s="147"/>
      <c r="C109" s="2" t="s">
        <v>2</v>
      </c>
      <c r="D109" s="3" t="s">
        <v>3</v>
      </c>
      <c r="E109" s="3" t="s">
        <v>4</v>
      </c>
      <c r="F109" s="4" t="s">
        <v>5</v>
      </c>
    </row>
    <row r="110" spans="1:6" ht="14.1" customHeight="1" x14ac:dyDescent="0.2">
      <c r="A110" s="148" t="s">
        <v>6</v>
      </c>
      <c r="B110" s="5" t="s">
        <v>102</v>
      </c>
      <c r="C110" s="6">
        <v>1</v>
      </c>
      <c r="D110" s="7">
        <v>0.28818443804034583</v>
      </c>
      <c r="E110" s="7">
        <v>0.28818443804034583</v>
      </c>
      <c r="F110" s="8">
        <v>0.28818443804034583</v>
      </c>
    </row>
    <row r="111" spans="1:6" ht="14.1" customHeight="1" x14ac:dyDescent="0.2">
      <c r="A111" s="149"/>
      <c r="B111" s="9" t="s">
        <v>103</v>
      </c>
      <c r="C111" s="10">
        <v>1</v>
      </c>
      <c r="D111" s="11">
        <v>0.28818443804034583</v>
      </c>
      <c r="E111" s="11">
        <v>0.28818443804034583</v>
      </c>
      <c r="F111" s="12">
        <v>0.57636887608069165</v>
      </c>
    </row>
    <row r="112" spans="1:6" ht="14.1" customHeight="1" x14ac:dyDescent="0.2">
      <c r="A112" s="149"/>
      <c r="B112" s="9" t="s">
        <v>104</v>
      </c>
      <c r="C112" s="10">
        <v>1</v>
      </c>
      <c r="D112" s="11">
        <v>0.28818443804034583</v>
      </c>
      <c r="E112" s="11">
        <v>0.28818443804034583</v>
      </c>
      <c r="F112" s="12">
        <v>0.86455331412103753</v>
      </c>
    </row>
    <row r="113" spans="1:6" ht="14.1" customHeight="1" x14ac:dyDescent="0.2">
      <c r="A113" s="149"/>
      <c r="B113" s="9" t="s">
        <v>105</v>
      </c>
      <c r="C113" s="10">
        <v>2</v>
      </c>
      <c r="D113" s="11">
        <v>0.57636887608069165</v>
      </c>
      <c r="E113" s="11">
        <v>0.57636887608069165</v>
      </c>
      <c r="F113" s="12">
        <v>1.4409221902017291</v>
      </c>
    </row>
    <row r="114" spans="1:6" ht="14.1" customHeight="1" x14ac:dyDescent="0.2">
      <c r="A114" s="149"/>
      <c r="B114" s="9" t="s">
        <v>106</v>
      </c>
      <c r="C114" s="10">
        <v>1</v>
      </c>
      <c r="D114" s="11">
        <v>0.28818443804034583</v>
      </c>
      <c r="E114" s="11">
        <v>0.28818443804034583</v>
      </c>
      <c r="F114" s="12">
        <v>1.7291066282420751</v>
      </c>
    </row>
    <row r="115" spans="1:6" ht="14.1" customHeight="1" x14ac:dyDescent="0.2">
      <c r="A115" s="149"/>
      <c r="B115" s="9" t="s">
        <v>107</v>
      </c>
      <c r="C115" s="10">
        <v>1</v>
      </c>
      <c r="D115" s="11">
        <v>0.28818443804034583</v>
      </c>
      <c r="E115" s="11">
        <v>0.28818443804034583</v>
      </c>
      <c r="F115" s="12">
        <v>2.0172910662824206</v>
      </c>
    </row>
    <row r="116" spans="1:6" ht="14.1" customHeight="1" x14ac:dyDescent="0.2">
      <c r="A116" s="149"/>
      <c r="B116" s="9" t="s">
        <v>108</v>
      </c>
      <c r="C116" s="10">
        <v>1</v>
      </c>
      <c r="D116" s="11">
        <v>0.28818443804034583</v>
      </c>
      <c r="E116" s="11">
        <v>0.28818443804034583</v>
      </c>
      <c r="F116" s="12">
        <v>2.3054755043227666</v>
      </c>
    </row>
    <row r="117" spans="1:6" ht="14.1" customHeight="1" x14ac:dyDescent="0.2">
      <c r="A117" s="149"/>
      <c r="B117" s="9" t="s">
        <v>109</v>
      </c>
      <c r="C117" s="10">
        <v>1</v>
      </c>
      <c r="D117" s="11">
        <v>0.28818443804034583</v>
      </c>
      <c r="E117" s="11">
        <v>0.28818443804034583</v>
      </c>
      <c r="F117" s="12">
        <v>2.5936599423631126</v>
      </c>
    </row>
    <row r="118" spans="1:6" ht="14.1" customHeight="1" x14ac:dyDescent="0.2">
      <c r="A118" s="149"/>
      <c r="B118" s="9" t="s">
        <v>110</v>
      </c>
      <c r="C118" s="10">
        <v>1</v>
      </c>
      <c r="D118" s="11">
        <v>0.28818443804034583</v>
      </c>
      <c r="E118" s="11">
        <v>0.28818443804034583</v>
      </c>
      <c r="F118" s="12">
        <v>2.8818443804034581</v>
      </c>
    </row>
    <row r="119" spans="1:6" ht="14.1" customHeight="1" x14ac:dyDescent="0.2">
      <c r="A119" s="149"/>
      <c r="B119" s="9" t="s">
        <v>111</v>
      </c>
      <c r="C119" s="10">
        <v>1</v>
      </c>
      <c r="D119" s="11">
        <v>0.28818443804034583</v>
      </c>
      <c r="E119" s="11">
        <v>0.28818443804034583</v>
      </c>
      <c r="F119" s="12">
        <v>3.1700288184438041</v>
      </c>
    </row>
    <row r="120" spans="1:6" ht="14.1" customHeight="1" x14ac:dyDescent="0.2">
      <c r="A120" s="149"/>
      <c r="B120" s="9" t="s">
        <v>112</v>
      </c>
      <c r="C120" s="10">
        <v>1</v>
      </c>
      <c r="D120" s="11">
        <v>0.28818443804034583</v>
      </c>
      <c r="E120" s="11">
        <v>0.28818443804034583</v>
      </c>
      <c r="F120" s="12">
        <v>3.4582132564841501</v>
      </c>
    </row>
    <row r="121" spans="1:6" ht="14.1" customHeight="1" x14ac:dyDescent="0.2">
      <c r="A121" s="149"/>
      <c r="B121" s="9" t="s">
        <v>113</v>
      </c>
      <c r="C121" s="10">
        <v>2</v>
      </c>
      <c r="D121" s="11">
        <v>0.57636887608069165</v>
      </c>
      <c r="E121" s="11">
        <v>0.57636887608069165</v>
      </c>
      <c r="F121" s="12">
        <v>4.0345821325648412</v>
      </c>
    </row>
    <row r="122" spans="1:6" ht="14.1" customHeight="1" x14ac:dyDescent="0.2">
      <c r="A122" s="149"/>
      <c r="B122" s="9" t="s">
        <v>114</v>
      </c>
      <c r="C122" s="10">
        <v>1</v>
      </c>
      <c r="D122" s="11">
        <v>0.28818443804034583</v>
      </c>
      <c r="E122" s="11">
        <v>0.28818443804034583</v>
      </c>
      <c r="F122" s="12">
        <v>4.3227665706051877</v>
      </c>
    </row>
    <row r="123" spans="1:6" ht="14.1" customHeight="1" x14ac:dyDescent="0.2">
      <c r="A123" s="149"/>
      <c r="B123" s="9" t="s">
        <v>115</v>
      </c>
      <c r="C123" s="10">
        <v>1</v>
      </c>
      <c r="D123" s="11">
        <v>0.28818443804034583</v>
      </c>
      <c r="E123" s="11">
        <v>0.28818443804034583</v>
      </c>
      <c r="F123" s="12">
        <v>4.6109510086455332</v>
      </c>
    </row>
    <row r="124" spans="1:6" ht="14.1" customHeight="1" x14ac:dyDescent="0.2">
      <c r="A124" s="149"/>
      <c r="B124" s="9" t="s">
        <v>116</v>
      </c>
      <c r="C124" s="10">
        <v>1</v>
      </c>
      <c r="D124" s="11">
        <v>0.28818443804034583</v>
      </c>
      <c r="E124" s="11">
        <v>0.28818443804034583</v>
      </c>
      <c r="F124" s="12">
        <v>4.8991354466858787</v>
      </c>
    </row>
    <row r="125" spans="1:6" ht="14.1" customHeight="1" x14ac:dyDescent="0.2">
      <c r="A125" s="149"/>
      <c r="B125" s="9" t="s">
        <v>117</v>
      </c>
      <c r="C125" s="10">
        <v>1</v>
      </c>
      <c r="D125" s="11">
        <v>0.28818443804034583</v>
      </c>
      <c r="E125" s="11">
        <v>0.28818443804034583</v>
      </c>
      <c r="F125" s="12">
        <v>5.1873198847262252</v>
      </c>
    </row>
    <row r="126" spans="1:6" ht="14.1" customHeight="1" x14ac:dyDescent="0.2">
      <c r="A126" s="149"/>
      <c r="B126" s="9" t="s">
        <v>118</v>
      </c>
      <c r="C126" s="10">
        <v>1</v>
      </c>
      <c r="D126" s="11">
        <v>0.28818443804034583</v>
      </c>
      <c r="E126" s="11">
        <v>0.28818443804034583</v>
      </c>
      <c r="F126" s="12">
        <v>5.4755043227665707</v>
      </c>
    </row>
    <row r="127" spans="1:6" ht="14.1" customHeight="1" x14ac:dyDescent="0.2">
      <c r="A127" s="149"/>
      <c r="B127" s="9" t="s">
        <v>119</v>
      </c>
      <c r="C127" s="10">
        <v>1</v>
      </c>
      <c r="D127" s="11">
        <v>0.28818443804034583</v>
      </c>
      <c r="E127" s="11">
        <v>0.28818443804034583</v>
      </c>
      <c r="F127" s="12">
        <v>5.7636887608069163</v>
      </c>
    </row>
    <row r="128" spans="1:6" ht="14.1" customHeight="1" x14ac:dyDescent="0.2">
      <c r="A128" s="149"/>
      <c r="B128" s="9" t="s">
        <v>120</v>
      </c>
      <c r="C128" s="10">
        <v>4</v>
      </c>
      <c r="D128" s="11">
        <v>1.1527377521613833</v>
      </c>
      <c r="E128" s="11">
        <v>1.1527377521613833</v>
      </c>
      <c r="F128" s="12">
        <v>6.9164265129683002</v>
      </c>
    </row>
    <row r="129" spans="1:6" ht="14.1" customHeight="1" x14ac:dyDescent="0.2">
      <c r="A129" s="149"/>
      <c r="B129" s="9" t="s">
        <v>121</v>
      </c>
      <c r="C129" s="10">
        <v>1</v>
      </c>
      <c r="D129" s="11">
        <v>0.28818443804034583</v>
      </c>
      <c r="E129" s="11">
        <v>0.28818443804034583</v>
      </c>
      <c r="F129" s="12">
        <v>7.2046109510086458</v>
      </c>
    </row>
    <row r="130" spans="1:6" ht="14.1" customHeight="1" x14ac:dyDescent="0.2">
      <c r="A130" s="149"/>
      <c r="B130" s="9" t="s">
        <v>122</v>
      </c>
      <c r="C130" s="10">
        <v>1</v>
      </c>
      <c r="D130" s="11">
        <v>0.28818443804034583</v>
      </c>
      <c r="E130" s="11">
        <v>0.28818443804034583</v>
      </c>
      <c r="F130" s="12">
        <v>7.4927953890489913</v>
      </c>
    </row>
    <row r="131" spans="1:6" ht="14.1" customHeight="1" x14ac:dyDescent="0.2">
      <c r="A131" s="149"/>
      <c r="B131" s="9" t="s">
        <v>123</v>
      </c>
      <c r="C131" s="10">
        <v>1</v>
      </c>
      <c r="D131" s="11">
        <v>0.28818443804034583</v>
      </c>
      <c r="E131" s="11">
        <v>0.28818443804034583</v>
      </c>
      <c r="F131" s="12">
        <v>7.7809798270893378</v>
      </c>
    </row>
    <row r="132" spans="1:6" ht="14.1" customHeight="1" x14ac:dyDescent="0.2">
      <c r="A132" s="149"/>
      <c r="B132" s="9" t="s">
        <v>124</v>
      </c>
      <c r="C132" s="10">
        <v>1</v>
      </c>
      <c r="D132" s="11">
        <v>0.28818443804034583</v>
      </c>
      <c r="E132" s="11">
        <v>0.28818443804034583</v>
      </c>
      <c r="F132" s="12">
        <v>8.0691642651296824</v>
      </c>
    </row>
    <row r="133" spans="1:6" ht="14.1" customHeight="1" x14ac:dyDescent="0.2">
      <c r="A133" s="149"/>
      <c r="B133" s="9" t="s">
        <v>125</v>
      </c>
      <c r="C133" s="10">
        <v>1</v>
      </c>
      <c r="D133" s="11">
        <v>0.28818443804034583</v>
      </c>
      <c r="E133" s="11">
        <v>0.28818443804034583</v>
      </c>
      <c r="F133" s="12">
        <v>8.3573487031700289</v>
      </c>
    </row>
    <row r="134" spans="1:6" ht="14.1" customHeight="1" x14ac:dyDescent="0.2">
      <c r="A134" s="149"/>
      <c r="B134" s="9" t="s">
        <v>126</v>
      </c>
      <c r="C134" s="10">
        <v>1</v>
      </c>
      <c r="D134" s="11">
        <v>0.28818443804034583</v>
      </c>
      <c r="E134" s="11">
        <v>0.28818443804034583</v>
      </c>
      <c r="F134" s="12">
        <v>8.6455331412103753</v>
      </c>
    </row>
    <row r="135" spans="1:6" ht="14.1" customHeight="1" x14ac:dyDescent="0.2">
      <c r="A135" s="149"/>
      <c r="B135" s="9" t="s">
        <v>127</v>
      </c>
      <c r="C135" s="10">
        <v>1</v>
      </c>
      <c r="D135" s="11">
        <v>0.28818443804034583</v>
      </c>
      <c r="E135" s="11">
        <v>0.28818443804034583</v>
      </c>
      <c r="F135" s="12">
        <v>8.93371757925072</v>
      </c>
    </row>
    <row r="136" spans="1:6" ht="14.1" customHeight="1" x14ac:dyDescent="0.2">
      <c r="A136" s="149"/>
      <c r="B136" s="9" t="s">
        <v>128</v>
      </c>
      <c r="C136" s="10">
        <v>3</v>
      </c>
      <c r="D136" s="11">
        <v>0.86455331412103753</v>
      </c>
      <c r="E136" s="11">
        <v>0.86455331412103753</v>
      </c>
      <c r="F136" s="12">
        <v>9.7982708933717575</v>
      </c>
    </row>
    <row r="137" spans="1:6" ht="14.1" customHeight="1" x14ac:dyDescent="0.2">
      <c r="A137" s="149"/>
      <c r="B137" s="9" t="s">
        <v>129</v>
      </c>
      <c r="C137" s="10">
        <v>1</v>
      </c>
      <c r="D137" s="11">
        <v>0.28818443804034583</v>
      </c>
      <c r="E137" s="11">
        <v>0.28818443804034583</v>
      </c>
      <c r="F137" s="12">
        <v>10.086455331412104</v>
      </c>
    </row>
    <row r="138" spans="1:6" ht="14.1" customHeight="1" x14ac:dyDescent="0.2">
      <c r="A138" s="149"/>
      <c r="B138" s="9" t="s">
        <v>130</v>
      </c>
      <c r="C138" s="10">
        <v>3</v>
      </c>
      <c r="D138" s="11">
        <v>0.86455331412103753</v>
      </c>
      <c r="E138" s="11">
        <v>0.86455331412103753</v>
      </c>
      <c r="F138" s="12">
        <v>10.951008645533141</v>
      </c>
    </row>
    <row r="139" spans="1:6" ht="14.1" customHeight="1" x14ac:dyDescent="0.2">
      <c r="A139" s="149"/>
      <c r="B139" s="9" t="s">
        <v>131</v>
      </c>
      <c r="C139" s="10">
        <v>1</v>
      </c>
      <c r="D139" s="11">
        <v>0.28818443804034583</v>
      </c>
      <c r="E139" s="11">
        <v>0.28818443804034583</v>
      </c>
      <c r="F139" s="12">
        <v>11.239193083573488</v>
      </c>
    </row>
    <row r="140" spans="1:6" ht="14.1" customHeight="1" x14ac:dyDescent="0.2">
      <c r="A140" s="149"/>
      <c r="B140" s="9" t="s">
        <v>132</v>
      </c>
      <c r="C140" s="10">
        <v>1</v>
      </c>
      <c r="D140" s="11">
        <v>0.28818443804034583</v>
      </c>
      <c r="E140" s="11">
        <v>0.28818443804034583</v>
      </c>
      <c r="F140" s="12">
        <v>11.527377521613833</v>
      </c>
    </row>
    <row r="141" spans="1:6" ht="14.1" customHeight="1" x14ac:dyDescent="0.2">
      <c r="A141" s="149"/>
      <c r="B141" s="9" t="s">
        <v>133</v>
      </c>
      <c r="C141" s="10">
        <v>1</v>
      </c>
      <c r="D141" s="11">
        <v>0.28818443804034583</v>
      </c>
      <c r="E141" s="11">
        <v>0.28818443804034583</v>
      </c>
      <c r="F141" s="12">
        <v>11.815561959654179</v>
      </c>
    </row>
    <row r="142" spans="1:6" ht="14.1" customHeight="1" x14ac:dyDescent="0.2">
      <c r="A142" s="149"/>
      <c r="B142" s="9" t="s">
        <v>134</v>
      </c>
      <c r="C142" s="10">
        <v>1</v>
      </c>
      <c r="D142" s="11">
        <v>0.28818443804034583</v>
      </c>
      <c r="E142" s="11">
        <v>0.28818443804034583</v>
      </c>
      <c r="F142" s="12">
        <v>12.103746397694524</v>
      </c>
    </row>
    <row r="143" spans="1:6" ht="14.1" customHeight="1" x14ac:dyDescent="0.2">
      <c r="A143" s="149"/>
      <c r="B143" s="9" t="s">
        <v>135</v>
      </c>
      <c r="C143" s="10">
        <v>1</v>
      </c>
      <c r="D143" s="11">
        <v>0.28818443804034583</v>
      </c>
      <c r="E143" s="11">
        <v>0.28818443804034583</v>
      </c>
      <c r="F143" s="12">
        <v>12.39193083573487</v>
      </c>
    </row>
    <row r="144" spans="1:6" ht="14.1" customHeight="1" x14ac:dyDescent="0.2">
      <c r="A144" s="149"/>
      <c r="B144" s="9" t="s">
        <v>136</v>
      </c>
      <c r="C144" s="10">
        <v>2</v>
      </c>
      <c r="D144" s="11">
        <v>0.57636887608069165</v>
      </c>
      <c r="E144" s="11">
        <v>0.57636887608069165</v>
      </c>
      <c r="F144" s="12">
        <v>12.968299711815561</v>
      </c>
    </row>
    <row r="145" spans="1:6" ht="14.1" customHeight="1" x14ac:dyDescent="0.2">
      <c r="A145" s="149"/>
      <c r="B145" s="9" t="s">
        <v>137</v>
      </c>
      <c r="C145" s="10">
        <v>1</v>
      </c>
      <c r="D145" s="11">
        <v>0.28818443804034583</v>
      </c>
      <c r="E145" s="11">
        <v>0.28818443804034583</v>
      </c>
      <c r="F145" s="12">
        <v>13.256484149855908</v>
      </c>
    </row>
    <row r="146" spans="1:6" ht="14.1" customHeight="1" x14ac:dyDescent="0.2">
      <c r="A146" s="149"/>
      <c r="B146" s="9" t="s">
        <v>138</v>
      </c>
      <c r="C146" s="10">
        <v>1</v>
      </c>
      <c r="D146" s="11">
        <v>0.28818443804034583</v>
      </c>
      <c r="E146" s="11">
        <v>0.28818443804034583</v>
      </c>
      <c r="F146" s="12">
        <v>13.544668587896252</v>
      </c>
    </row>
    <row r="147" spans="1:6" ht="14.1" customHeight="1" x14ac:dyDescent="0.2">
      <c r="A147" s="149"/>
      <c r="B147" s="9" t="s">
        <v>139</v>
      </c>
      <c r="C147" s="10">
        <v>2</v>
      </c>
      <c r="D147" s="11">
        <v>0.57636887608069165</v>
      </c>
      <c r="E147" s="11">
        <v>0.57636887608069165</v>
      </c>
      <c r="F147" s="12">
        <v>14.121037463976945</v>
      </c>
    </row>
    <row r="148" spans="1:6" ht="14.1" customHeight="1" x14ac:dyDescent="0.2">
      <c r="A148" s="149"/>
      <c r="B148" s="9" t="s">
        <v>140</v>
      </c>
      <c r="C148" s="10">
        <v>2</v>
      </c>
      <c r="D148" s="11">
        <v>0.57636887608069165</v>
      </c>
      <c r="E148" s="11">
        <v>0.57636887608069165</v>
      </c>
      <c r="F148" s="12">
        <v>14.697406340057636</v>
      </c>
    </row>
    <row r="149" spans="1:6" ht="14.1" customHeight="1" x14ac:dyDescent="0.2">
      <c r="A149" s="149"/>
      <c r="B149" s="9" t="s">
        <v>141</v>
      </c>
      <c r="C149" s="10">
        <v>1</v>
      </c>
      <c r="D149" s="11">
        <v>0.28818443804034583</v>
      </c>
      <c r="E149" s="11">
        <v>0.28818443804034583</v>
      </c>
      <c r="F149" s="12">
        <v>14.985590778097983</v>
      </c>
    </row>
    <row r="150" spans="1:6" ht="14.1" customHeight="1" x14ac:dyDescent="0.2">
      <c r="A150" s="149"/>
      <c r="B150" s="9" t="s">
        <v>142</v>
      </c>
      <c r="C150" s="10">
        <v>1</v>
      </c>
      <c r="D150" s="11">
        <v>0.28818443804034583</v>
      </c>
      <c r="E150" s="11">
        <v>0.28818443804034583</v>
      </c>
      <c r="F150" s="12">
        <v>15.273775216138327</v>
      </c>
    </row>
    <row r="151" spans="1:6" ht="14.1" customHeight="1" x14ac:dyDescent="0.2">
      <c r="A151" s="149"/>
      <c r="B151" s="9" t="s">
        <v>143</v>
      </c>
      <c r="C151" s="10">
        <v>2</v>
      </c>
      <c r="D151" s="11">
        <v>0.57636887608069165</v>
      </c>
      <c r="E151" s="11">
        <v>0.57636887608069165</v>
      </c>
      <c r="F151" s="12">
        <v>15.85014409221902</v>
      </c>
    </row>
    <row r="152" spans="1:6" ht="14.1" customHeight="1" x14ac:dyDescent="0.2">
      <c r="A152" s="149"/>
      <c r="B152" s="9" t="s">
        <v>144</v>
      </c>
      <c r="C152" s="10">
        <v>17</v>
      </c>
      <c r="D152" s="11">
        <v>4.8991354466858787</v>
      </c>
      <c r="E152" s="11">
        <v>4.8991354466858787</v>
      </c>
      <c r="F152" s="12">
        <v>20.749279538904901</v>
      </c>
    </row>
    <row r="153" spans="1:6" ht="14.1" customHeight="1" x14ac:dyDescent="0.2">
      <c r="A153" s="149"/>
      <c r="B153" s="9" t="s">
        <v>145</v>
      </c>
      <c r="C153" s="10">
        <v>270</v>
      </c>
      <c r="D153" s="11">
        <v>77.809798270893367</v>
      </c>
      <c r="E153" s="11">
        <v>77.809798270893367</v>
      </c>
      <c r="F153" s="12">
        <v>98.559077809798268</v>
      </c>
    </row>
    <row r="154" spans="1:6" ht="14.1" customHeight="1" x14ac:dyDescent="0.2">
      <c r="A154" s="149"/>
      <c r="B154" s="9" t="s">
        <v>146</v>
      </c>
      <c r="C154" s="10">
        <v>2</v>
      </c>
      <c r="D154" s="11">
        <v>0.57636887608069165</v>
      </c>
      <c r="E154" s="11">
        <v>0.57636887608069165</v>
      </c>
      <c r="F154" s="12">
        <v>99.135446685878961</v>
      </c>
    </row>
    <row r="155" spans="1:6" ht="14.1" customHeight="1" x14ac:dyDescent="0.2">
      <c r="A155" s="149"/>
      <c r="B155" s="9" t="s">
        <v>147</v>
      </c>
      <c r="C155" s="10">
        <v>1</v>
      </c>
      <c r="D155" s="11">
        <v>0.28818443804034583</v>
      </c>
      <c r="E155" s="11">
        <v>0.28818443804034583</v>
      </c>
      <c r="F155" s="12">
        <v>99.423631123919307</v>
      </c>
    </row>
    <row r="156" spans="1:6" ht="14.1" customHeight="1" x14ac:dyDescent="0.2">
      <c r="A156" s="149"/>
      <c r="B156" s="9" t="s">
        <v>148</v>
      </c>
      <c r="C156" s="10">
        <v>1</v>
      </c>
      <c r="D156" s="11">
        <v>0.28818443804034583</v>
      </c>
      <c r="E156" s="11">
        <v>0.28818443804034583</v>
      </c>
      <c r="F156" s="12">
        <v>99.711815561959654</v>
      </c>
    </row>
    <row r="157" spans="1:6" ht="14.1" customHeight="1" x14ac:dyDescent="0.2">
      <c r="A157" s="149"/>
      <c r="B157" s="9" t="s">
        <v>149</v>
      </c>
      <c r="C157" s="10">
        <v>1</v>
      </c>
      <c r="D157" s="11">
        <v>0.28818443804034583</v>
      </c>
      <c r="E157" s="11">
        <v>0.28818443804034583</v>
      </c>
      <c r="F157" s="12">
        <v>100</v>
      </c>
    </row>
    <row r="158" spans="1:6" ht="14.1" customHeight="1" x14ac:dyDescent="0.2">
      <c r="A158" s="145"/>
      <c r="B158" s="13" t="s">
        <v>83</v>
      </c>
      <c r="C158" s="14">
        <v>347</v>
      </c>
      <c r="D158" s="15">
        <v>100</v>
      </c>
      <c r="E158" s="15">
        <v>100</v>
      </c>
      <c r="F158" s="16"/>
    </row>
    <row r="160" spans="1:6" ht="14.1" customHeight="1" x14ac:dyDescent="0.2">
      <c r="A160" s="146" t="s">
        <v>150</v>
      </c>
      <c r="B160" s="146"/>
      <c r="C160" s="146"/>
      <c r="D160" s="146"/>
      <c r="E160" s="146"/>
      <c r="F160" s="146"/>
    </row>
    <row r="161" spans="1:6" ht="14.1" customHeight="1" x14ac:dyDescent="0.2">
      <c r="A161" s="147" t="s">
        <v>1</v>
      </c>
      <c r="B161" s="147"/>
      <c r="C161" s="2" t="s">
        <v>2</v>
      </c>
      <c r="D161" s="3" t="s">
        <v>3</v>
      </c>
      <c r="E161" s="3" t="s">
        <v>4</v>
      </c>
      <c r="F161" s="4" t="s">
        <v>5</v>
      </c>
    </row>
    <row r="162" spans="1:6" ht="14.1" customHeight="1" x14ac:dyDescent="0.2">
      <c r="A162" s="148" t="s">
        <v>6</v>
      </c>
      <c r="B162" s="5" t="s">
        <v>99</v>
      </c>
      <c r="C162" s="6">
        <v>166</v>
      </c>
      <c r="D162" s="7">
        <v>47.838616714697409</v>
      </c>
      <c r="E162" s="7">
        <v>50.920245398772998</v>
      </c>
      <c r="F162" s="8">
        <v>50.920245398772998</v>
      </c>
    </row>
    <row r="163" spans="1:6" ht="14.1" customHeight="1" x14ac:dyDescent="0.2">
      <c r="A163" s="149"/>
      <c r="B163" s="9" t="s">
        <v>100</v>
      </c>
      <c r="C163" s="10">
        <v>160</v>
      </c>
      <c r="D163" s="11">
        <v>46.10951008645533</v>
      </c>
      <c r="E163" s="11">
        <v>49.079754601226995</v>
      </c>
      <c r="F163" s="12">
        <v>100</v>
      </c>
    </row>
    <row r="164" spans="1:6" ht="14.1" customHeight="1" x14ac:dyDescent="0.2">
      <c r="A164" s="149"/>
      <c r="B164" s="9" t="s">
        <v>83</v>
      </c>
      <c r="C164" s="10">
        <v>326</v>
      </c>
      <c r="D164" s="11">
        <v>93.948126801152739</v>
      </c>
      <c r="E164" s="11">
        <v>100</v>
      </c>
      <c r="F164" s="17"/>
    </row>
    <row r="165" spans="1:6" ht="14.1" customHeight="1" x14ac:dyDescent="0.2">
      <c r="A165" s="9" t="s">
        <v>90</v>
      </c>
      <c r="B165" s="9" t="s">
        <v>90</v>
      </c>
      <c r="C165" s="10">
        <v>21</v>
      </c>
      <c r="D165" s="11">
        <v>6.0518731988472618</v>
      </c>
      <c r="E165" s="18"/>
      <c r="F165" s="17"/>
    </row>
    <row r="166" spans="1:6" ht="14.1" customHeight="1" x14ac:dyDescent="0.2">
      <c r="A166" s="145" t="s">
        <v>83</v>
      </c>
      <c r="B166" s="145"/>
      <c r="C166" s="14">
        <v>347</v>
      </c>
      <c r="D166" s="15">
        <v>100</v>
      </c>
      <c r="E166" s="19"/>
      <c r="F166" s="16"/>
    </row>
    <row r="168" spans="1:6" ht="14.1" customHeight="1" x14ac:dyDescent="0.2">
      <c r="A168" s="146" t="s">
        <v>151</v>
      </c>
      <c r="B168" s="146"/>
      <c r="C168" s="146"/>
      <c r="D168" s="146"/>
      <c r="E168" s="146"/>
      <c r="F168" s="146"/>
    </row>
    <row r="169" spans="1:6" ht="14.1" customHeight="1" x14ac:dyDescent="0.2">
      <c r="A169" s="147" t="s">
        <v>1</v>
      </c>
      <c r="B169" s="147"/>
      <c r="C169" s="2" t="s">
        <v>2</v>
      </c>
      <c r="D169" s="3" t="s">
        <v>3</v>
      </c>
      <c r="E169" s="3" t="s">
        <v>4</v>
      </c>
      <c r="F169" s="4" t="s">
        <v>5</v>
      </c>
    </row>
    <row r="170" spans="1:6" ht="14.1" customHeight="1" x14ac:dyDescent="0.2">
      <c r="A170" s="148" t="s">
        <v>6</v>
      </c>
      <c r="B170" s="5" t="s">
        <v>152</v>
      </c>
      <c r="C170" s="6">
        <v>22</v>
      </c>
      <c r="D170" s="7">
        <v>6.3400576368876083</v>
      </c>
      <c r="E170" s="7">
        <v>6.7484662576687118</v>
      </c>
      <c r="F170" s="8">
        <v>6.7484662576687118</v>
      </c>
    </row>
    <row r="171" spans="1:6" ht="14.1" customHeight="1" x14ac:dyDescent="0.2">
      <c r="A171" s="149"/>
      <c r="B171" s="9" t="s">
        <v>153</v>
      </c>
      <c r="C171" s="10">
        <v>6</v>
      </c>
      <c r="D171" s="11">
        <v>1.7291066282420751</v>
      </c>
      <c r="E171" s="11">
        <v>1.8404907975460123</v>
      </c>
      <c r="F171" s="12">
        <v>8.5889570552147241</v>
      </c>
    </row>
    <row r="172" spans="1:6" ht="14.1" customHeight="1" x14ac:dyDescent="0.2">
      <c r="A172" s="149"/>
      <c r="B172" s="9" t="s">
        <v>154</v>
      </c>
      <c r="C172" s="10">
        <v>1</v>
      </c>
      <c r="D172" s="11">
        <v>0.28818443804034583</v>
      </c>
      <c r="E172" s="11">
        <v>0.30674846625766872</v>
      </c>
      <c r="F172" s="12">
        <v>8.8957055214723919</v>
      </c>
    </row>
    <row r="173" spans="1:6" ht="14.1" customHeight="1" x14ac:dyDescent="0.2">
      <c r="A173" s="149"/>
      <c r="B173" s="9" t="s">
        <v>155</v>
      </c>
      <c r="C173" s="10">
        <v>3</v>
      </c>
      <c r="D173" s="11">
        <v>0.86455331412103753</v>
      </c>
      <c r="E173" s="11">
        <v>0.92024539877300615</v>
      </c>
      <c r="F173" s="12">
        <v>9.8159509202453989</v>
      </c>
    </row>
    <row r="174" spans="1:6" ht="14.1" customHeight="1" x14ac:dyDescent="0.2">
      <c r="A174" s="149"/>
      <c r="B174" s="9" t="s">
        <v>156</v>
      </c>
      <c r="C174" s="10">
        <v>26</v>
      </c>
      <c r="D174" s="11">
        <v>7.4927953890489913</v>
      </c>
      <c r="E174" s="11">
        <v>7.9754601226993866</v>
      </c>
      <c r="F174" s="12">
        <v>17.791411042944784</v>
      </c>
    </row>
    <row r="175" spans="1:6" ht="14.1" customHeight="1" x14ac:dyDescent="0.2">
      <c r="A175" s="149"/>
      <c r="B175" s="9" t="s">
        <v>157</v>
      </c>
      <c r="C175" s="10">
        <v>2</v>
      </c>
      <c r="D175" s="11">
        <v>0.57636887608069165</v>
      </c>
      <c r="E175" s="11">
        <v>0.61349693251533743</v>
      </c>
      <c r="F175" s="12">
        <v>18.404907975460123</v>
      </c>
    </row>
    <row r="176" spans="1:6" ht="14.1" customHeight="1" x14ac:dyDescent="0.2">
      <c r="A176" s="149"/>
      <c r="B176" s="9" t="s">
        <v>158</v>
      </c>
      <c r="C176" s="10">
        <v>20</v>
      </c>
      <c r="D176" s="11">
        <v>5.7636887608069163</v>
      </c>
      <c r="E176" s="11">
        <v>6.1349693251533743</v>
      </c>
      <c r="F176" s="12">
        <v>24.539877300613497</v>
      </c>
    </row>
    <row r="177" spans="1:6" ht="14.1" customHeight="1" x14ac:dyDescent="0.2">
      <c r="A177" s="149"/>
      <c r="B177" s="9" t="s">
        <v>159</v>
      </c>
      <c r="C177" s="10">
        <v>1</v>
      </c>
      <c r="D177" s="11">
        <v>0.28818443804034583</v>
      </c>
      <c r="E177" s="11">
        <v>0.30674846625766872</v>
      </c>
      <c r="F177" s="12">
        <v>24.846625766871167</v>
      </c>
    </row>
    <row r="178" spans="1:6" ht="14.1" customHeight="1" x14ac:dyDescent="0.2">
      <c r="A178" s="149"/>
      <c r="B178" s="9" t="s">
        <v>160</v>
      </c>
      <c r="C178" s="10">
        <v>18</v>
      </c>
      <c r="D178" s="11">
        <v>5.1873198847262252</v>
      </c>
      <c r="E178" s="11">
        <v>5.5214723926380369</v>
      </c>
      <c r="F178" s="12">
        <v>30.368098159509206</v>
      </c>
    </row>
    <row r="179" spans="1:6" ht="14.1" customHeight="1" x14ac:dyDescent="0.2">
      <c r="A179" s="149"/>
      <c r="B179" s="9" t="s">
        <v>161</v>
      </c>
      <c r="C179" s="10">
        <v>1</v>
      </c>
      <c r="D179" s="11">
        <v>0.28818443804034583</v>
      </c>
      <c r="E179" s="11">
        <v>0.30674846625766872</v>
      </c>
      <c r="F179" s="12">
        <v>30.674846625766872</v>
      </c>
    </row>
    <row r="180" spans="1:6" ht="14.1" customHeight="1" x14ac:dyDescent="0.2">
      <c r="A180" s="149"/>
      <c r="B180" s="9" t="s">
        <v>162</v>
      </c>
      <c r="C180" s="10">
        <v>15</v>
      </c>
      <c r="D180" s="11">
        <v>4.3227665706051877</v>
      </c>
      <c r="E180" s="11">
        <v>4.6012269938650308</v>
      </c>
      <c r="F180" s="12">
        <v>35.276073619631902</v>
      </c>
    </row>
    <row r="181" spans="1:6" ht="14.1" customHeight="1" x14ac:dyDescent="0.2">
      <c r="A181" s="149"/>
      <c r="B181" s="9" t="s">
        <v>163</v>
      </c>
      <c r="C181" s="10">
        <v>11</v>
      </c>
      <c r="D181" s="11">
        <v>3.1700288184438041</v>
      </c>
      <c r="E181" s="11">
        <v>3.3742331288343559</v>
      </c>
      <c r="F181" s="12">
        <v>38.650306748466257</v>
      </c>
    </row>
    <row r="182" spans="1:6" ht="14.1" customHeight="1" x14ac:dyDescent="0.2">
      <c r="A182" s="149"/>
      <c r="B182" s="9" t="s">
        <v>164</v>
      </c>
      <c r="C182" s="10">
        <v>1</v>
      </c>
      <c r="D182" s="11">
        <v>0.28818443804034583</v>
      </c>
      <c r="E182" s="11">
        <v>0.30674846625766872</v>
      </c>
      <c r="F182" s="12">
        <v>38.95705521472393</v>
      </c>
    </row>
    <row r="183" spans="1:6" ht="14.1" customHeight="1" x14ac:dyDescent="0.2">
      <c r="A183" s="149"/>
      <c r="B183" s="9" t="s">
        <v>165</v>
      </c>
      <c r="C183" s="10">
        <v>2</v>
      </c>
      <c r="D183" s="11">
        <v>0.57636887608069165</v>
      </c>
      <c r="E183" s="11">
        <v>0.61349693251533743</v>
      </c>
      <c r="F183" s="12">
        <v>39.570552147239262</v>
      </c>
    </row>
    <row r="184" spans="1:6" ht="14.1" customHeight="1" x14ac:dyDescent="0.2">
      <c r="A184" s="149"/>
      <c r="B184" s="9" t="s">
        <v>166</v>
      </c>
      <c r="C184" s="10">
        <v>1</v>
      </c>
      <c r="D184" s="11">
        <v>0.28818443804034583</v>
      </c>
      <c r="E184" s="11">
        <v>0.30674846625766872</v>
      </c>
      <c r="F184" s="12">
        <v>39.877300613496928</v>
      </c>
    </row>
    <row r="185" spans="1:6" ht="14.1" customHeight="1" x14ac:dyDescent="0.2">
      <c r="A185" s="149"/>
      <c r="B185" s="9" t="s">
        <v>167</v>
      </c>
      <c r="C185" s="10">
        <v>16</v>
      </c>
      <c r="D185" s="11">
        <v>4.6109510086455332</v>
      </c>
      <c r="E185" s="11">
        <v>4.9079754601226995</v>
      </c>
      <c r="F185" s="12">
        <v>44.785276073619634</v>
      </c>
    </row>
    <row r="186" spans="1:6" ht="14.1" customHeight="1" x14ac:dyDescent="0.2">
      <c r="A186" s="149"/>
      <c r="B186" s="9" t="s">
        <v>144</v>
      </c>
      <c r="C186" s="10">
        <v>14</v>
      </c>
      <c r="D186" s="11">
        <v>4.0345821325648412</v>
      </c>
      <c r="E186" s="11">
        <v>4.294478527607362</v>
      </c>
      <c r="F186" s="12">
        <v>49.079754601226995</v>
      </c>
    </row>
    <row r="187" spans="1:6" ht="14.1" customHeight="1" x14ac:dyDescent="0.2">
      <c r="A187" s="149"/>
      <c r="B187" s="9" t="s">
        <v>145</v>
      </c>
      <c r="C187" s="10">
        <v>166</v>
      </c>
      <c r="D187" s="11">
        <v>47.838616714697409</v>
      </c>
      <c r="E187" s="11">
        <v>50.920245398772998</v>
      </c>
      <c r="F187" s="12">
        <v>100</v>
      </c>
    </row>
    <row r="188" spans="1:6" ht="14.1" customHeight="1" x14ac:dyDescent="0.2">
      <c r="A188" s="149"/>
      <c r="B188" s="9" t="s">
        <v>83</v>
      </c>
      <c r="C188" s="10">
        <v>326</v>
      </c>
      <c r="D188" s="11">
        <v>93.948126801152739</v>
      </c>
      <c r="E188" s="11">
        <v>100</v>
      </c>
      <c r="F188" s="17"/>
    </row>
    <row r="189" spans="1:6" ht="14.1" customHeight="1" x14ac:dyDescent="0.2">
      <c r="A189" s="9" t="s">
        <v>90</v>
      </c>
      <c r="B189" s="9" t="s">
        <v>90</v>
      </c>
      <c r="C189" s="10">
        <v>21</v>
      </c>
      <c r="D189" s="11">
        <v>6.0518731988472618</v>
      </c>
      <c r="E189" s="18"/>
      <c r="F189" s="17"/>
    </row>
    <row r="190" spans="1:6" ht="14.1" customHeight="1" x14ac:dyDescent="0.2">
      <c r="A190" s="145" t="s">
        <v>83</v>
      </c>
      <c r="B190" s="145"/>
      <c r="C190" s="14">
        <v>347</v>
      </c>
      <c r="D190" s="15">
        <v>100</v>
      </c>
      <c r="E190" s="19"/>
      <c r="F190" s="16"/>
    </row>
    <row r="192" spans="1:6" ht="14.1" customHeight="1" x14ac:dyDescent="0.2">
      <c r="A192" s="146" t="s">
        <v>168</v>
      </c>
      <c r="B192" s="146"/>
      <c r="C192" s="146"/>
      <c r="D192" s="146"/>
      <c r="E192" s="146"/>
      <c r="F192" s="146"/>
    </row>
    <row r="193" spans="1:6" ht="14.1" customHeight="1" x14ac:dyDescent="0.2">
      <c r="A193" s="147" t="s">
        <v>1</v>
      </c>
      <c r="B193" s="147"/>
      <c r="C193" s="2" t="s">
        <v>2</v>
      </c>
      <c r="D193" s="3" t="s">
        <v>3</v>
      </c>
      <c r="E193" s="3" t="s">
        <v>4</v>
      </c>
      <c r="F193" s="4" t="s">
        <v>5</v>
      </c>
    </row>
    <row r="194" spans="1:6" ht="14.1" customHeight="1" x14ac:dyDescent="0.2">
      <c r="A194" s="148" t="s">
        <v>6</v>
      </c>
      <c r="B194" s="5" t="s">
        <v>169</v>
      </c>
      <c r="C194" s="6">
        <v>37</v>
      </c>
      <c r="D194" s="7">
        <v>10.662824207492795</v>
      </c>
      <c r="E194" s="7">
        <v>14.122137404580155</v>
      </c>
      <c r="F194" s="8">
        <v>14.122137404580155</v>
      </c>
    </row>
    <row r="195" spans="1:6" ht="14.1" customHeight="1" x14ac:dyDescent="0.2">
      <c r="A195" s="149"/>
      <c r="B195" s="9" t="s">
        <v>170</v>
      </c>
      <c r="C195" s="10">
        <v>87</v>
      </c>
      <c r="D195" s="11">
        <v>25.072046109510087</v>
      </c>
      <c r="E195" s="11">
        <v>33.206106870229007</v>
      </c>
      <c r="F195" s="12">
        <v>47.328244274809158</v>
      </c>
    </row>
    <row r="196" spans="1:6" ht="14.1" customHeight="1" x14ac:dyDescent="0.2">
      <c r="A196" s="149"/>
      <c r="B196" s="9" t="s">
        <v>171</v>
      </c>
      <c r="C196" s="10">
        <v>24</v>
      </c>
      <c r="D196" s="11">
        <v>6.9164265129683002</v>
      </c>
      <c r="E196" s="11">
        <v>9.1603053435114496</v>
      </c>
      <c r="F196" s="12">
        <v>56.488549618320619</v>
      </c>
    </row>
    <row r="197" spans="1:6" ht="14.1" customHeight="1" x14ac:dyDescent="0.2">
      <c r="A197" s="149"/>
      <c r="B197" s="9" t="s">
        <v>172</v>
      </c>
      <c r="C197" s="10">
        <v>114</v>
      </c>
      <c r="D197" s="11">
        <v>32.853025936599423</v>
      </c>
      <c r="E197" s="11">
        <v>43.511450381679388</v>
      </c>
      <c r="F197" s="12">
        <v>100</v>
      </c>
    </row>
    <row r="198" spans="1:6" ht="14.1" customHeight="1" x14ac:dyDescent="0.2">
      <c r="A198" s="149"/>
      <c r="B198" s="9" t="s">
        <v>83</v>
      </c>
      <c r="C198" s="10">
        <v>262</v>
      </c>
      <c r="D198" s="11">
        <v>75.50432276657061</v>
      </c>
      <c r="E198" s="11">
        <v>100</v>
      </c>
      <c r="F198" s="17"/>
    </row>
    <row r="199" spans="1:6" ht="14.1" customHeight="1" x14ac:dyDescent="0.2">
      <c r="A199" s="9" t="s">
        <v>90</v>
      </c>
      <c r="B199" s="9" t="s">
        <v>90</v>
      </c>
      <c r="C199" s="10">
        <v>85</v>
      </c>
      <c r="D199" s="11">
        <v>24.495677233429394</v>
      </c>
      <c r="E199" s="18"/>
      <c r="F199" s="17"/>
    </row>
    <row r="200" spans="1:6" ht="14.1" customHeight="1" x14ac:dyDescent="0.2">
      <c r="A200" s="145" t="s">
        <v>83</v>
      </c>
      <c r="B200" s="145"/>
      <c r="C200" s="14">
        <v>347</v>
      </c>
      <c r="D200" s="15">
        <v>100</v>
      </c>
      <c r="E200" s="19"/>
      <c r="F200" s="16"/>
    </row>
    <row r="202" spans="1:6" ht="14.1" customHeight="1" x14ac:dyDescent="0.2">
      <c r="A202" s="146" t="s">
        <v>173</v>
      </c>
      <c r="B202" s="146"/>
      <c r="C202" s="146"/>
      <c r="D202" s="146"/>
      <c r="E202" s="146"/>
      <c r="F202" s="146"/>
    </row>
    <row r="203" spans="1:6" ht="14.1" customHeight="1" x14ac:dyDescent="0.2">
      <c r="A203" s="147" t="s">
        <v>1</v>
      </c>
      <c r="B203" s="147"/>
      <c r="C203" s="2" t="s">
        <v>2</v>
      </c>
      <c r="D203" s="3" t="s">
        <v>3</v>
      </c>
      <c r="E203" s="3" t="s">
        <v>4</v>
      </c>
      <c r="F203" s="4" t="s">
        <v>5</v>
      </c>
    </row>
    <row r="204" spans="1:6" ht="14.1" customHeight="1" x14ac:dyDescent="0.2">
      <c r="A204" s="148" t="s">
        <v>6</v>
      </c>
      <c r="B204" s="5" t="s">
        <v>169</v>
      </c>
      <c r="C204" s="6">
        <v>66</v>
      </c>
      <c r="D204" s="7">
        <v>19.020172910662826</v>
      </c>
      <c r="E204" s="7">
        <v>24.626865671641792</v>
      </c>
      <c r="F204" s="8">
        <v>24.626865671641792</v>
      </c>
    </row>
    <row r="205" spans="1:6" ht="14.1" customHeight="1" x14ac:dyDescent="0.2">
      <c r="A205" s="149"/>
      <c r="B205" s="9" t="s">
        <v>170</v>
      </c>
      <c r="C205" s="10">
        <v>127</v>
      </c>
      <c r="D205" s="11">
        <v>36.599423631123919</v>
      </c>
      <c r="E205" s="11">
        <v>47.388059701492537</v>
      </c>
      <c r="F205" s="12">
        <v>72.014925373134332</v>
      </c>
    </row>
    <row r="206" spans="1:6" ht="14.1" customHeight="1" x14ac:dyDescent="0.2">
      <c r="A206" s="149"/>
      <c r="B206" s="9" t="s">
        <v>171</v>
      </c>
      <c r="C206" s="10">
        <v>3</v>
      </c>
      <c r="D206" s="11">
        <v>0.86455331412103753</v>
      </c>
      <c r="E206" s="11">
        <v>1.1194029850746268</v>
      </c>
      <c r="F206" s="12">
        <v>73.134328358208961</v>
      </c>
    </row>
    <row r="207" spans="1:6" ht="14.1" customHeight="1" x14ac:dyDescent="0.2">
      <c r="A207" s="149"/>
      <c r="B207" s="9" t="s">
        <v>172</v>
      </c>
      <c r="C207" s="10">
        <v>72</v>
      </c>
      <c r="D207" s="11">
        <v>20.749279538904901</v>
      </c>
      <c r="E207" s="11">
        <v>26.865671641791046</v>
      </c>
      <c r="F207" s="12">
        <v>100</v>
      </c>
    </row>
    <row r="208" spans="1:6" ht="14.1" customHeight="1" x14ac:dyDescent="0.2">
      <c r="A208" s="149"/>
      <c r="B208" s="9" t="s">
        <v>83</v>
      </c>
      <c r="C208" s="10">
        <v>268</v>
      </c>
      <c r="D208" s="11">
        <v>77.233429394812674</v>
      </c>
      <c r="E208" s="11">
        <v>100</v>
      </c>
      <c r="F208" s="17"/>
    </row>
    <row r="209" spans="1:6" ht="14.1" customHeight="1" x14ac:dyDescent="0.2">
      <c r="A209" s="9" t="s">
        <v>90</v>
      </c>
      <c r="B209" s="9" t="s">
        <v>90</v>
      </c>
      <c r="C209" s="10">
        <v>79</v>
      </c>
      <c r="D209" s="11">
        <v>22.766570605187319</v>
      </c>
      <c r="E209" s="18"/>
      <c r="F209" s="17"/>
    </row>
    <row r="210" spans="1:6" ht="14.1" customHeight="1" x14ac:dyDescent="0.2">
      <c r="A210" s="145" t="s">
        <v>83</v>
      </c>
      <c r="B210" s="145"/>
      <c r="C210" s="14">
        <v>347</v>
      </c>
      <c r="D210" s="15">
        <v>100</v>
      </c>
      <c r="E210" s="19"/>
      <c r="F210" s="16"/>
    </row>
    <row r="212" spans="1:6" ht="14.1" customHeight="1" x14ac:dyDescent="0.2">
      <c r="A212" s="146" t="s">
        <v>174</v>
      </c>
      <c r="B212" s="146"/>
      <c r="C212" s="146"/>
      <c r="D212" s="146"/>
      <c r="E212" s="146"/>
      <c r="F212" s="146"/>
    </row>
    <row r="213" spans="1:6" ht="14.1" customHeight="1" x14ac:dyDescent="0.2">
      <c r="A213" s="147" t="s">
        <v>1</v>
      </c>
      <c r="B213" s="147"/>
      <c r="C213" s="2" t="s">
        <v>2</v>
      </c>
      <c r="D213" s="3" t="s">
        <v>3</v>
      </c>
      <c r="E213" s="3" t="s">
        <v>4</v>
      </c>
      <c r="F213" s="4" t="s">
        <v>5</v>
      </c>
    </row>
    <row r="214" spans="1:6" ht="14.1" customHeight="1" x14ac:dyDescent="0.2">
      <c r="A214" s="148" t="s">
        <v>6</v>
      </c>
      <c r="B214" s="5" t="s">
        <v>169</v>
      </c>
      <c r="C214" s="6">
        <v>20</v>
      </c>
      <c r="D214" s="7">
        <v>5.7636887608069163</v>
      </c>
      <c r="E214" s="7">
        <v>8.064516129032258</v>
      </c>
      <c r="F214" s="8">
        <v>8.064516129032258</v>
      </c>
    </row>
    <row r="215" spans="1:6" ht="14.1" customHeight="1" x14ac:dyDescent="0.2">
      <c r="A215" s="149"/>
      <c r="B215" s="9" t="s">
        <v>170</v>
      </c>
      <c r="C215" s="10">
        <v>58</v>
      </c>
      <c r="D215" s="11">
        <v>16.714697406340058</v>
      </c>
      <c r="E215" s="11">
        <v>23.387096774193548</v>
      </c>
      <c r="F215" s="12">
        <v>31.451612903225808</v>
      </c>
    </row>
    <row r="216" spans="1:6" ht="14.1" customHeight="1" x14ac:dyDescent="0.2">
      <c r="A216" s="149"/>
      <c r="B216" s="9" t="s">
        <v>171</v>
      </c>
      <c r="C216" s="10">
        <v>52</v>
      </c>
      <c r="D216" s="11">
        <v>14.985590778097983</v>
      </c>
      <c r="E216" s="11">
        <v>20.967741935483872</v>
      </c>
      <c r="F216" s="12">
        <v>52.419354838709673</v>
      </c>
    </row>
    <row r="217" spans="1:6" ht="14.1" customHeight="1" x14ac:dyDescent="0.2">
      <c r="A217" s="149"/>
      <c r="B217" s="9" t="s">
        <v>172</v>
      </c>
      <c r="C217" s="10">
        <v>118</v>
      </c>
      <c r="D217" s="11">
        <v>34.005763688760808</v>
      </c>
      <c r="E217" s="11">
        <v>47.580645161290327</v>
      </c>
      <c r="F217" s="12">
        <v>100</v>
      </c>
    </row>
    <row r="218" spans="1:6" ht="14.1" customHeight="1" x14ac:dyDescent="0.2">
      <c r="A218" s="149"/>
      <c r="B218" s="9" t="s">
        <v>83</v>
      </c>
      <c r="C218" s="10">
        <v>248</v>
      </c>
      <c r="D218" s="11">
        <v>71.46974063400576</v>
      </c>
      <c r="E218" s="11">
        <v>100</v>
      </c>
      <c r="F218" s="17"/>
    </row>
    <row r="219" spans="1:6" ht="14.1" customHeight="1" x14ac:dyDescent="0.2">
      <c r="A219" s="9" t="s">
        <v>90</v>
      </c>
      <c r="B219" s="9" t="s">
        <v>90</v>
      </c>
      <c r="C219" s="10">
        <v>99</v>
      </c>
      <c r="D219" s="11">
        <v>28.530259365994237</v>
      </c>
      <c r="E219" s="18"/>
      <c r="F219" s="17"/>
    </row>
    <row r="220" spans="1:6" ht="14.1" customHeight="1" x14ac:dyDescent="0.2">
      <c r="A220" s="145" t="s">
        <v>83</v>
      </c>
      <c r="B220" s="145"/>
      <c r="C220" s="14">
        <v>347</v>
      </c>
      <c r="D220" s="15">
        <v>100</v>
      </c>
      <c r="E220" s="19"/>
      <c r="F220" s="16"/>
    </row>
    <row r="222" spans="1:6" ht="14.1" customHeight="1" x14ac:dyDescent="0.2">
      <c r="A222" s="146" t="s">
        <v>175</v>
      </c>
      <c r="B222" s="146"/>
      <c r="C222" s="146"/>
      <c r="D222" s="146"/>
      <c r="E222" s="146"/>
      <c r="F222" s="146"/>
    </row>
    <row r="223" spans="1:6" ht="14.1" customHeight="1" x14ac:dyDescent="0.2">
      <c r="A223" s="147" t="s">
        <v>1</v>
      </c>
      <c r="B223" s="147"/>
      <c r="C223" s="2" t="s">
        <v>2</v>
      </c>
      <c r="D223" s="3" t="s">
        <v>3</v>
      </c>
      <c r="E223" s="3" t="s">
        <v>4</v>
      </c>
      <c r="F223" s="4" t="s">
        <v>5</v>
      </c>
    </row>
    <row r="224" spans="1:6" ht="14.1" customHeight="1" x14ac:dyDescent="0.2">
      <c r="A224" s="148" t="s">
        <v>6</v>
      </c>
      <c r="B224" s="5" t="s">
        <v>169</v>
      </c>
      <c r="C224" s="6">
        <v>15</v>
      </c>
      <c r="D224" s="7">
        <v>4.3227665706051877</v>
      </c>
      <c r="E224" s="7">
        <v>6.1983471074380168</v>
      </c>
      <c r="F224" s="8">
        <v>6.1983471074380168</v>
      </c>
    </row>
    <row r="225" spans="1:6" ht="14.1" customHeight="1" x14ac:dyDescent="0.2">
      <c r="A225" s="149"/>
      <c r="B225" s="9" t="s">
        <v>170</v>
      </c>
      <c r="C225" s="10">
        <v>42</v>
      </c>
      <c r="D225" s="11">
        <v>12.103746397694524</v>
      </c>
      <c r="E225" s="11">
        <v>17.355371900826448</v>
      </c>
      <c r="F225" s="12">
        <v>23.553719008264462</v>
      </c>
    </row>
    <row r="226" spans="1:6" ht="14.1" customHeight="1" x14ac:dyDescent="0.2">
      <c r="A226" s="149"/>
      <c r="B226" s="9" t="s">
        <v>171</v>
      </c>
      <c r="C226" s="10">
        <v>59</v>
      </c>
      <c r="D226" s="11">
        <v>17.002881844380404</v>
      </c>
      <c r="E226" s="11">
        <v>24.380165289256198</v>
      </c>
      <c r="F226" s="12">
        <v>47.933884297520663</v>
      </c>
    </row>
    <row r="227" spans="1:6" ht="14.1" customHeight="1" x14ac:dyDescent="0.2">
      <c r="A227" s="149"/>
      <c r="B227" s="9" t="s">
        <v>172</v>
      </c>
      <c r="C227" s="10">
        <v>126</v>
      </c>
      <c r="D227" s="11">
        <v>36.311239193083573</v>
      </c>
      <c r="E227" s="11">
        <v>52.066115702479344</v>
      </c>
      <c r="F227" s="12">
        <v>100</v>
      </c>
    </row>
    <row r="228" spans="1:6" ht="14.1" customHeight="1" x14ac:dyDescent="0.2">
      <c r="A228" s="149"/>
      <c r="B228" s="9" t="s">
        <v>83</v>
      </c>
      <c r="C228" s="10">
        <v>242</v>
      </c>
      <c r="D228" s="11">
        <v>69.740634005763695</v>
      </c>
      <c r="E228" s="11">
        <v>100</v>
      </c>
      <c r="F228" s="17"/>
    </row>
    <row r="229" spans="1:6" ht="14.1" customHeight="1" x14ac:dyDescent="0.2">
      <c r="A229" s="9" t="s">
        <v>90</v>
      </c>
      <c r="B229" s="9" t="s">
        <v>90</v>
      </c>
      <c r="C229" s="10">
        <v>105</v>
      </c>
      <c r="D229" s="11">
        <v>30.259365994236308</v>
      </c>
      <c r="E229" s="18"/>
      <c r="F229" s="17"/>
    </row>
    <row r="230" spans="1:6" ht="14.1" customHeight="1" x14ac:dyDescent="0.2">
      <c r="A230" s="145" t="s">
        <v>83</v>
      </c>
      <c r="B230" s="145"/>
      <c r="C230" s="14">
        <v>347</v>
      </c>
      <c r="D230" s="15">
        <v>100</v>
      </c>
      <c r="E230" s="19"/>
      <c r="F230" s="16"/>
    </row>
    <row r="232" spans="1:6" ht="14.1" customHeight="1" x14ac:dyDescent="0.2">
      <c r="A232" s="146" t="s">
        <v>176</v>
      </c>
      <c r="B232" s="146"/>
      <c r="C232" s="146"/>
      <c r="D232" s="146"/>
      <c r="E232" s="146"/>
      <c r="F232" s="146"/>
    </row>
    <row r="233" spans="1:6" ht="14.1" customHeight="1" x14ac:dyDescent="0.2">
      <c r="A233" s="147" t="s">
        <v>1</v>
      </c>
      <c r="B233" s="147"/>
      <c r="C233" s="2" t="s">
        <v>2</v>
      </c>
      <c r="D233" s="3" t="s">
        <v>3</v>
      </c>
      <c r="E233" s="3" t="s">
        <v>4</v>
      </c>
      <c r="F233" s="4" t="s">
        <v>5</v>
      </c>
    </row>
    <row r="234" spans="1:6" ht="14.1" customHeight="1" x14ac:dyDescent="0.2">
      <c r="A234" s="148" t="s">
        <v>6</v>
      </c>
      <c r="B234" s="5" t="s">
        <v>169</v>
      </c>
      <c r="C234" s="6">
        <v>13</v>
      </c>
      <c r="D234" s="7">
        <v>3.7463976945244957</v>
      </c>
      <c r="E234" s="7">
        <v>5.5319148936170208</v>
      </c>
      <c r="F234" s="8">
        <v>5.5319148936170208</v>
      </c>
    </row>
    <row r="235" spans="1:6" ht="14.1" customHeight="1" x14ac:dyDescent="0.2">
      <c r="A235" s="149"/>
      <c r="B235" s="9" t="s">
        <v>170</v>
      </c>
      <c r="C235" s="10">
        <v>38</v>
      </c>
      <c r="D235" s="11">
        <v>10.951008645533141</v>
      </c>
      <c r="E235" s="11">
        <v>16.170212765957448</v>
      </c>
      <c r="F235" s="12">
        <v>21.702127659574469</v>
      </c>
    </row>
    <row r="236" spans="1:6" ht="14.1" customHeight="1" x14ac:dyDescent="0.2">
      <c r="A236" s="149"/>
      <c r="B236" s="9" t="s">
        <v>171</v>
      </c>
      <c r="C236" s="10">
        <v>88</v>
      </c>
      <c r="D236" s="11">
        <v>25.360230547550433</v>
      </c>
      <c r="E236" s="11">
        <v>37.446808510638299</v>
      </c>
      <c r="F236" s="12">
        <v>59.148936170212764</v>
      </c>
    </row>
    <row r="237" spans="1:6" ht="14.1" customHeight="1" x14ac:dyDescent="0.2">
      <c r="A237" s="149"/>
      <c r="B237" s="9" t="s">
        <v>172</v>
      </c>
      <c r="C237" s="10">
        <v>96</v>
      </c>
      <c r="D237" s="11">
        <v>27.665706051873201</v>
      </c>
      <c r="E237" s="11">
        <v>40.851063829787229</v>
      </c>
      <c r="F237" s="12">
        <v>100</v>
      </c>
    </row>
    <row r="238" spans="1:6" ht="14.1" customHeight="1" x14ac:dyDescent="0.2">
      <c r="A238" s="149"/>
      <c r="B238" s="9" t="s">
        <v>83</v>
      </c>
      <c r="C238" s="10">
        <v>235</v>
      </c>
      <c r="D238" s="11">
        <v>67.72334293948127</v>
      </c>
      <c r="E238" s="11">
        <v>100</v>
      </c>
      <c r="F238" s="17"/>
    </row>
    <row r="239" spans="1:6" ht="14.1" customHeight="1" x14ac:dyDescent="0.2">
      <c r="A239" s="9" t="s">
        <v>90</v>
      </c>
      <c r="B239" s="9" t="s">
        <v>90</v>
      </c>
      <c r="C239" s="10">
        <v>112</v>
      </c>
      <c r="D239" s="11">
        <v>32.27665706051873</v>
      </c>
      <c r="E239" s="18"/>
      <c r="F239" s="17"/>
    </row>
    <row r="240" spans="1:6" ht="14.1" customHeight="1" x14ac:dyDescent="0.2">
      <c r="A240" s="145" t="s">
        <v>83</v>
      </c>
      <c r="B240" s="145"/>
      <c r="C240" s="14">
        <v>347</v>
      </c>
      <c r="D240" s="15">
        <v>100</v>
      </c>
      <c r="E240" s="19"/>
      <c r="F240" s="16"/>
    </row>
    <row r="242" spans="1:6" ht="14.1" customHeight="1" x14ac:dyDescent="0.2">
      <c r="A242" s="146" t="s">
        <v>177</v>
      </c>
      <c r="B242" s="146"/>
      <c r="C242" s="146"/>
      <c r="D242" s="146"/>
      <c r="E242" s="146"/>
      <c r="F242" s="146"/>
    </row>
    <row r="243" spans="1:6" ht="14.1" customHeight="1" x14ac:dyDescent="0.2">
      <c r="A243" s="147" t="s">
        <v>1</v>
      </c>
      <c r="B243" s="147"/>
      <c r="C243" s="2" t="s">
        <v>2</v>
      </c>
      <c r="D243" s="3" t="s">
        <v>3</v>
      </c>
      <c r="E243" s="3" t="s">
        <v>4</v>
      </c>
      <c r="F243" s="4" t="s">
        <v>5</v>
      </c>
    </row>
    <row r="244" spans="1:6" ht="14.1" customHeight="1" x14ac:dyDescent="0.2">
      <c r="A244" s="148" t="s">
        <v>6</v>
      </c>
      <c r="B244" s="5" t="s">
        <v>169</v>
      </c>
      <c r="C244" s="6">
        <v>1</v>
      </c>
      <c r="D244" s="7">
        <v>0.28818443804034583</v>
      </c>
      <c r="E244" s="7">
        <v>0.43859649122807015</v>
      </c>
      <c r="F244" s="8">
        <v>0.43859649122807015</v>
      </c>
    </row>
    <row r="245" spans="1:6" ht="14.1" customHeight="1" x14ac:dyDescent="0.2">
      <c r="A245" s="149"/>
      <c r="B245" s="9" t="s">
        <v>170</v>
      </c>
      <c r="C245" s="10">
        <v>4</v>
      </c>
      <c r="D245" s="11">
        <v>1.1527377521613833</v>
      </c>
      <c r="E245" s="11">
        <v>1.7543859649122806</v>
      </c>
      <c r="F245" s="12">
        <v>2.1929824561403506</v>
      </c>
    </row>
    <row r="246" spans="1:6" ht="14.1" customHeight="1" x14ac:dyDescent="0.2">
      <c r="A246" s="149"/>
      <c r="B246" s="9" t="s">
        <v>171</v>
      </c>
      <c r="C246" s="10">
        <v>176</v>
      </c>
      <c r="D246" s="11">
        <v>50.720461095100866</v>
      </c>
      <c r="E246" s="11">
        <v>77.192982456140342</v>
      </c>
      <c r="F246" s="12">
        <v>79.385964912280699</v>
      </c>
    </row>
    <row r="247" spans="1:6" ht="14.1" customHeight="1" x14ac:dyDescent="0.2">
      <c r="A247" s="149"/>
      <c r="B247" s="9" t="s">
        <v>172</v>
      </c>
      <c r="C247" s="10">
        <v>47</v>
      </c>
      <c r="D247" s="11">
        <v>13.544668587896252</v>
      </c>
      <c r="E247" s="11">
        <v>20.614035087719298</v>
      </c>
      <c r="F247" s="12">
        <v>100</v>
      </c>
    </row>
    <row r="248" spans="1:6" ht="14.1" customHeight="1" x14ac:dyDescent="0.2">
      <c r="A248" s="149"/>
      <c r="B248" s="9" t="s">
        <v>83</v>
      </c>
      <c r="C248" s="10">
        <v>228</v>
      </c>
      <c r="D248" s="11">
        <v>65.706051873198845</v>
      </c>
      <c r="E248" s="11">
        <v>100</v>
      </c>
      <c r="F248" s="17"/>
    </row>
    <row r="249" spans="1:6" ht="14.1" customHeight="1" x14ac:dyDescent="0.2">
      <c r="A249" s="9" t="s">
        <v>90</v>
      </c>
      <c r="B249" s="9" t="s">
        <v>90</v>
      </c>
      <c r="C249" s="10">
        <v>119</v>
      </c>
      <c r="D249" s="11">
        <v>34.293948126801155</v>
      </c>
      <c r="E249" s="18"/>
      <c r="F249" s="17"/>
    </row>
    <row r="250" spans="1:6" ht="14.1" customHeight="1" x14ac:dyDescent="0.2">
      <c r="A250" s="145" t="s">
        <v>83</v>
      </c>
      <c r="B250" s="145"/>
      <c r="C250" s="14">
        <v>347</v>
      </c>
      <c r="D250" s="15">
        <v>100</v>
      </c>
      <c r="E250" s="19"/>
      <c r="F250" s="16"/>
    </row>
    <row r="252" spans="1:6" ht="14.1" customHeight="1" x14ac:dyDescent="0.2">
      <c r="A252" s="146" t="s">
        <v>178</v>
      </c>
      <c r="B252" s="146"/>
      <c r="C252" s="146"/>
      <c r="D252" s="146"/>
      <c r="E252" s="146"/>
      <c r="F252" s="146"/>
    </row>
    <row r="253" spans="1:6" ht="14.1" customHeight="1" x14ac:dyDescent="0.2">
      <c r="A253" s="147" t="s">
        <v>1</v>
      </c>
      <c r="B253" s="147"/>
      <c r="C253" s="2" t="s">
        <v>2</v>
      </c>
      <c r="D253" s="3" t="s">
        <v>3</v>
      </c>
      <c r="E253" s="3" t="s">
        <v>4</v>
      </c>
      <c r="F253" s="4" t="s">
        <v>5</v>
      </c>
    </row>
    <row r="254" spans="1:6" ht="14.1" customHeight="1" x14ac:dyDescent="0.2">
      <c r="A254" s="148" t="s">
        <v>6</v>
      </c>
      <c r="B254" s="5" t="s">
        <v>169</v>
      </c>
      <c r="C254" s="6">
        <v>1</v>
      </c>
      <c r="D254" s="7">
        <v>0.28818443804034583</v>
      </c>
      <c r="E254" s="7">
        <v>0.46728971962616817</v>
      </c>
      <c r="F254" s="8">
        <v>0.46728971962616817</v>
      </c>
    </row>
    <row r="255" spans="1:6" ht="14.1" customHeight="1" x14ac:dyDescent="0.2">
      <c r="A255" s="149"/>
      <c r="B255" s="9" t="s">
        <v>170</v>
      </c>
      <c r="C255" s="10">
        <v>11</v>
      </c>
      <c r="D255" s="11">
        <v>3.1700288184438041</v>
      </c>
      <c r="E255" s="11">
        <v>5.1401869158878499</v>
      </c>
      <c r="F255" s="12">
        <v>5.6074766355140184</v>
      </c>
    </row>
    <row r="256" spans="1:6" ht="14.1" customHeight="1" x14ac:dyDescent="0.2">
      <c r="A256" s="149"/>
      <c r="B256" s="9" t="s">
        <v>171</v>
      </c>
      <c r="C256" s="10">
        <v>148</v>
      </c>
      <c r="D256" s="11">
        <v>42.65129682997118</v>
      </c>
      <c r="E256" s="11">
        <v>69.158878504672899</v>
      </c>
      <c r="F256" s="12">
        <v>74.766355140186917</v>
      </c>
    </row>
    <row r="257" spans="1:6" ht="14.1" customHeight="1" x14ac:dyDescent="0.2">
      <c r="A257" s="149"/>
      <c r="B257" s="9" t="s">
        <v>172</v>
      </c>
      <c r="C257" s="10">
        <v>54</v>
      </c>
      <c r="D257" s="11">
        <v>15.561959654178676</v>
      </c>
      <c r="E257" s="11">
        <v>25.233644859813083</v>
      </c>
      <c r="F257" s="12">
        <v>100</v>
      </c>
    </row>
    <row r="258" spans="1:6" ht="14.1" customHeight="1" x14ac:dyDescent="0.2">
      <c r="A258" s="149"/>
      <c r="B258" s="9" t="s">
        <v>83</v>
      </c>
      <c r="C258" s="10">
        <v>214</v>
      </c>
      <c r="D258" s="11">
        <v>61.671469740634009</v>
      </c>
      <c r="E258" s="11">
        <v>100</v>
      </c>
      <c r="F258" s="17"/>
    </row>
    <row r="259" spans="1:6" ht="14.1" customHeight="1" x14ac:dyDescent="0.2">
      <c r="A259" s="9" t="s">
        <v>90</v>
      </c>
      <c r="B259" s="9" t="s">
        <v>90</v>
      </c>
      <c r="C259" s="10">
        <v>133</v>
      </c>
      <c r="D259" s="11">
        <v>38.328530259365998</v>
      </c>
      <c r="E259" s="18"/>
      <c r="F259" s="17"/>
    </row>
    <row r="260" spans="1:6" ht="14.1" customHeight="1" x14ac:dyDescent="0.2">
      <c r="A260" s="145" t="s">
        <v>83</v>
      </c>
      <c r="B260" s="145"/>
      <c r="C260" s="14">
        <v>347</v>
      </c>
      <c r="D260" s="15">
        <v>100</v>
      </c>
      <c r="E260" s="19"/>
      <c r="F260" s="16"/>
    </row>
    <row r="262" spans="1:6" ht="14.1" customHeight="1" x14ac:dyDescent="0.2">
      <c r="A262" s="146" t="s">
        <v>179</v>
      </c>
      <c r="B262" s="146"/>
      <c r="C262" s="146"/>
      <c r="D262" s="146"/>
      <c r="E262" s="146"/>
      <c r="F262" s="146"/>
    </row>
    <row r="263" spans="1:6" ht="14.1" customHeight="1" x14ac:dyDescent="0.2">
      <c r="A263" s="147" t="s">
        <v>1</v>
      </c>
      <c r="B263" s="147"/>
      <c r="C263" s="2" t="s">
        <v>2</v>
      </c>
      <c r="D263" s="3" t="s">
        <v>3</v>
      </c>
      <c r="E263" s="3" t="s">
        <v>4</v>
      </c>
      <c r="F263" s="4" t="s">
        <v>5</v>
      </c>
    </row>
    <row r="264" spans="1:6" ht="14.1" customHeight="1" x14ac:dyDescent="0.2">
      <c r="A264" s="148" t="s">
        <v>6</v>
      </c>
      <c r="B264" s="5" t="s">
        <v>169</v>
      </c>
      <c r="C264" s="6">
        <v>5</v>
      </c>
      <c r="D264" s="7">
        <v>1.4409221902017291</v>
      </c>
      <c r="E264" s="7">
        <v>7.042253521126761</v>
      </c>
      <c r="F264" s="8">
        <v>7.042253521126761</v>
      </c>
    </row>
    <row r="265" spans="1:6" ht="14.1" customHeight="1" x14ac:dyDescent="0.2">
      <c r="A265" s="149"/>
      <c r="B265" s="9" t="s">
        <v>170</v>
      </c>
      <c r="C265" s="10">
        <v>8</v>
      </c>
      <c r="D265" s="11">
        <v>2.3054755043227666</v>
      </c>
      <c r="E265" s="11">
        <v>11.267605633802818</v>
      </c>
      <c r="F265" s="12">
        <v>18.30985915492958</v>
      </c>
    </row>
    <row r="266" spans="1:6" ht="14.1" customHeight="1" x14ac:dyDescent="0.2">
      <c r="A266" s="149"/>
      <c r="B266" s="9" t="s">
        <v>171</v>
      </c>
      <c r="C266" s="10">
        <v>46</v>
      </c>
      <c r="D266" s="11">
        <v>13.256484149855908</v>
      </c>
      <c r="E266" s="11">
        <v>64.788732394366207</v>
      </c>
      <c r="F266" s="12">
        <v>83.098591549295776</v>
      </c>
    </row>
    <row r="267" spans="1:6" ht="14.1" customHeight="1" x14ac:dyDescent="0.2">
      <c r="A267" s="149"/>
      <c r="B267" s="9" t="s">
        <v>172</v>
      </c>
      <c r="C267" s="10">
        <v>12</v>
      </c>
      <c r="D267" s="11">
        <v>3.4582132564841501</v>
      </c>
      <c r="E267" s="11">
        <v>16.901408450704224</v>
      </c>
      <c r="F267" s="12">
        <v>100</v>
      </c>
    </row>
    <row r="268" spans="1:6" ht="14.1" customHeight="1" x14ac:dyDescent="0.2">
      <c r="A268" s="149"/>
      <c r="B268" s="9" t="s">
        <v>83</v>
      </c>
      <c r="C268" s="10">
        <v>71</v>
      </c>
      <c r="D268" s="11">
        <v>20.461095100864554</v>
      </c>
      <c r="E268" s="11">
        <v>100</v>
      </c>
      <c r="F268" s="17"/>
    </row>
    <row r="269" spans="1:6" ht="14.1" customHeight="1" x14ac:dyDescent="0.2">
      <c r="A269" s="9" t="s">
        <v>90</v>
      </c>
      <c r="B269" s="9" t="s">
        <v>90</v>
      </c>
      <c r="C269" s="10">
        <v>276</v>
      </c>
      <c r="D269" s="11">
        <v>79.538904899135446</v>
      </c>
      <c r="E269" s="18"/>
      <c r="F269" s="17"/>
    </row>
    <row r="270" spans="1:6" ht="14.1" customHeight="1" x14ac:dyDescent="0.2">
      <c r="A270" s="145" t="s">
        <v>83</v>
      </c>
      <c r="B270" s="145"/>
      <c r="C270" s="14">
        <v>347</v>
      </c>
      <c r="D270" s="15">
        <v>100</v>
      </c>
      <c r="E270" s="19"/>
      <c r="F270" s="16"/>
    </row>
    <row r="272" spans="1:6" ht="14.1" customHeight="1" x14ac:dyDescent="0.2">
      <c r="A272" s="146" t="s">
        <v>180</v>
      </c>
      <c r="B272" s="146"/>
      <c r="C272" s="146"/>
      <c r="D272" s="146"/>
      <c r="E272" s="146"/>
      <c r="F272" s="146"/>
    </row>
    <row r="273" spans="1:6" ht="14.1" customHeight="1" x14ac:dyDescent="0.2">
      <c r="A273" s="147" t="s">
        <v>1</v>
      </c>
      <c r="B273" s="147"/>
      <c r="C273" s="2" t="s">
        <v>2</v>
      </c>
      <c r="D273" s="3" t="s">
        <v>3</v>
      </c>
      <c r="E273" s="3" t="s">
        <v>4</v>
      </c>
      <c r="F273" s="4" t="s">
        <v>5</v>
      </c>
    </row>
    <row r="274" spans="1:6" ht="14.1" customHeight="1" x14ac:dyDescent="0.2">
      <c r="A274" s="148" t="s">
        <v>6</v>
      </c>
      <c r="B274" s="5" t="s">
        <v>181</v>
      </c>
      <c r="C274" s="6">
        <v>1</v>
      </c>
      <c r="D274" s="7">
        <v>0.28818443804034583</v>
      </c>
      <c r="E274" s="7">
        <v>1.4084507042253522</v>
      </c>
      <c r="F274" s="8">
        <v>1.4084507042253522</v>
      </c>
    </row>
    <row r="275" spans="1:6" ht="14.1" customHeight="1" x14ac:dyDescent="0.2">
      <c r="A275" s="149"/>
      <c r="B275" s="9" t="s">
        <v>182</v>
      </c>
      <c r="C275" s="10">
        <v>1</v>
      </c>
      <c r="D275" s="11">
        <v>0.28818443804034583</v>
      </c>
      <c r="E275" s="11">
        <v>1.4084507042253522</v>
      </c>
      <c r="F275" s="12">
        <v>2.8169014084507045</v>
      </c>
    </row>
    <row r="276" spans="1:6" ht="14.1" customHeight="1" x14ac:dyDescent="0.2">
      <c r="A276" s="149"/>
      <c r="B276" s="9" t="s">
        <v>183</v>
      </c>
      <c r="C276" s="10">
        <v>1</v>
      </c>
      <c r="D276" s="11">
        <v>0.28818443804034583</v>
      </c>
      <c r="E276" s="11">
        <v>1.4084507042253522</v>
      </c>
      <c r="F276" s="12">
        <v>4.225352112676056</v>
      </c>
    </row>
    <row r="277" spans="1:6" ht="14.1" customHeight="1" x14ac:dyDescent="0.2">
      <c r="A277" s="149"/>
      <c r="B277" s="9" t="s">
        <v>184</v>
      </c>
      <c r="C277" s="10">
        <v>1</v>
      </c>
      <c r="D277" s="11">
        <v>0.28818443804034583</v>
      </c>
      <c r="E277" s="11">
        <v>1.4084507042253522</v>
      </c>
      <c r="F277" s="12">
        <v>5.6338028169014089</v>
      </c>
    </row>
    <row r="278" spans="1:6" ht="14.1" customHeight="1" x14ac:dyDescent="0.2">
      <c r="A278" s="149"/>
      <c r="B278" s="9" t="s">
        <v>185</v>
      </c>
      <c r="C278" s="10">
        <v>1</v>
      </c>
      <c r="D278" s="11">
        <v>0.28818443804034583</v>
      </c>
      <c r="E278" s="11">
        <v>1.4084507042253522</v>
      </c>
      <c r="F278" s="12">
        <v>7.042253521126761</v>
      </c>
    </row>
    <row r="279" spans="1:6" ht="14.1" customHeight="1" x14ac:dyDescent="0.2">
      <c r="A279" s="149"/>
      <c r="B279" s="9" t="s">
        <v>186</v>
      </c>
      <c r="C279" s="10">
        <v>3</v>
      </c>
      <c r="D279" s="11">
        <v>0.86455331412103753</v>
      </c>
      <c r="E279" s="11">
        <v>4.225352112676056</v>
      </c>
      <c r="F279" s="12">
        <v>11.267605633802818</v>
      </c>
    </row>
    <row r="280" spans="1:6" ht="14.1" customHeight="1" x14ac:dyDescent="0.2">
      <c r="A280" s="149"/>
      <c r="B280" s="9" t="s">
        <v>187</v>
      </c>
      <c r="C280" s="10">
        <v>1</v>
      </c>
      <c r="D280" s="11">
        <v>0.28818443804034583</v>
      </c>
      <c r="E280" s="11">
        <v>1.4084507042253522</v>
      </c>
      <c r="F280" s="12">
        <v>12.676056338028168</v>
      </c>
    </row>
    <row r="281" spans="1:6" ht="14.1" customHeight="1" x14ac:dyDescent="0.2">
      <c r="A281" s="149"/>
      <c r="B281" s="9" t="s">
        <v>188</v>
      </c>
      <c r="C281" s="10">
        <v>1</v>
      </c>
      <c r="D281" s="11">
        <v>0.28818443804034583</v>
      </c>
      <c r="E281" s="11">
        <v>1.4084507042253522</v>
      </c>
      <c r="F281" s="12">
        <v>14.084507042253522</v>
      </c>
    </row>
    <row r="282" spans="1:6" ht="14.1" customHeight="1" x14ac:dyDescent="0.2">
      <c r="A282" s="149"/>
      <c r="B282" s="9" t="s">
        <v>189</v>
      </c>
      <c r="C282" s="10">
        <v>1</v>
      </c>
      <c r="D282" s="11">
        <v>0.28818443804034583</v>
      </c>
      <c r="E282" s="11">
        <v>1.4084507042253522</v>
      </c>
      <c r="F282" s="12">
        <v>15.492957746478872</v>
      </c>
    </row>
    <row r="283" spans="1:6" ht="14.1" customHeight="1" x14ac:dyDescent="0.2">
      <c r="A283" s="149"/>
      <c r="B283" s="9" t="s">
        <v>190</v>
      </c>
      <c r="C283" s="10">
        <v>1</v>
      </c>
      <c r="D283" s="11">
        <v>0.28818443804034583</v>
      </c>
      <c r="E283" s="11">
        <v>1.4084507042253522</v>
      </c>
      <c r="F283" s="12">
        <v>16.901408450704224</v>
      </c>
    </row>
    <row r="284" spans="1:6" ht="14.1" customHeight="1" x14ac:dyDescent="0.2">
      <c r="A284" s="149"/>
      <c r="B284" s="9" t="s">
        <v>191</v>
      </c>
      <c r="C284" s="10">
        <v>1</v>
      </c>
      <c r="D284" s="11">
        <v>0.28818443804034583</v>
      </c>
      <c r="E284" s="11">
        <v>1.4084507042253522</v>
      </c>
      <c r="F284" s="12">
        <v>18.30985915492958</v>
      </c>
    </row>
    <row r="285" spans="1:6" ht="14.1" customHeight="1" x14ac:dyDescent="0.2">
      <c r="A285" s="149"/>
      <c r="B285" s="9" t="s">
        <v>192</v>
      </c>
      <c r="C285" s="10">
        <v>1</v>
      </c>
      <c r="D285" s="11">
        <v>0.28818443804034583</v>
      </c>
      <c r="E285" s="11">
        <v>1.4084507042253522</v>
      </c>
      <c r="F285" s="12">
        <v>19.718309859154928</v>
      </c>
    </row>
    <row r="286" spans="1:6" ht="14.1" customHeight="1" x14ac:dyDescent="0.2">
      <c r="A286" s="149"/>
      <c r="B286" s="9" t="s">
        <v>144</v>
      </c>
      <c r="C286" s="10">
        <v>3</v>
      </c>
      <c r="D286" s="11">
        <v>0.86455331412103753</v>
      </c>
      <c r="E286" s="11">
        <v>4.225352112676056</v>
      </c>
      <c r="F286" s="12">
        <v>23.943661971830984</v>
      </c>
    </row>
    <row r="287" spans="1:6" ht="14.1" customHeight="1" x14ac:dyDescent="0.2">
      <c r="A287" s="149"/>
      <c r="B287" s="9" t="s">
        <v>145</v>
      </c>
      <c r="C287" s="10">
        <v>46</v>
      </c>
      <c r="D287" s="11">
        <v>13.256484149855908</v>
      </c>
      <c r="E287" s="11">
        <v>64.788732394366207</v>
      </c>
      <c r="F287" s="12">
        <v>88.732394366197184</v>
      </c>
    </row>
    <row r="288" spans="1:6" ht="14.1" customHeight="1" x14ac:dyDescent="0.2">
      <c r="A288" s="149"/>
      <c r="B288" s="9" t="s">
        <v>193</v>
      </c>
      <c r="C288" s="10">
        <v>1</v>
      </c>
      <c r="D288" s="11">
        <v>0.28818443804034583</v>
      </c>
      <c r="E288" s="11">
        <v>1.4084507042253522</v>
      </c>
      <c r="F288" s="12">
        <v>90.140845070422543</v>
      </c>
    </row>
    <row r="289" spans="1:6" ht="14.1" customHeight="1" x14ac:dyDescent="0.2">
      <c r="A289" s="149"/>
      <c r="B289" s="9" t="s">
        <v>194</v>
      </c>
      <c r="C289" s="10">
        <v>1</v>
      </c>
      <c r="D289" s="11">
        <v>0.28818443804034583</v>
      </c>
      <c r="E289" s="11">
        <v>1.4084507042253522</v>
      </c>
      <c r="F289" s="12">
        <v>91.549295774647888</v>
      </c>
    </row>
    <row r="290" spans="1:6" ht="14.1" customHeight="1" x14ac:dyDescent="0.2">
      <c r="A290" s="149"/>
      <c r="B290" s="9" t="s">
        <v>195</v>
      </c>
      <c r="C290" s="10">
        <v>1</v>
      </c>
      <c r="D290" s="11">
        <v>0.28818443804034583</v>
      </c>
      <c r="E290" s="11">
        <v>1.4084507042253522</v>
      </c>
      <c r="F290" s="12">
        <v>92.957746478873233</v>
      </c>
    </row>
    <row r="291" spans="1:6" ht="14.1" customHeight="1" x14ac:dyDescent="0.2">
      <c r="A291" s="149"/>
      <c r="B291" s="9" t="s">
        <v>196</v>
      </c>
      <c r="C291" s="10">
        <v>1</v>
      </c>
      <c r="D291" s="11">
        <v>0.28818443804034583</v>
      </c>
      <c r="E291" s="11">
        <v>1.4084507042253522</v>
      </c>
      <c r="F291" s="12">
        <v>94.366197183098592</v>
      </c>
    </row>
    <row r="292" spans="1:6" ht="14.1" customHeight="1" x14ac:dyDescent="0.2">
      <c r="A292" s="149"/>
      <c r="B292" s="9" t="s">
        <v>197</v>
      </c>
      <c r="C292" s="10">
        <v>1</v>
      </c>
      <c r="D292" s="11">
        <v>0.28818443804034583</v>
      </c>
      <c r="E292" s="11">
        <v>1.4084507042253522</v>
      </c>
      <c r="F292" s="12">
        <v>95.774647887323937</v>
      </c>
    </row>
    <row r="293" spans="1:6" ht="14.1" customHeight="1" x14ac:dyDescent="0.2">
      <c r="A293" s="149"/>
      <c r="B293" s="9" t="s">
        <v>198</v>
      </c>
      <c r="C293" s="10">
        <v>1</v>
      </c>
      <c r="D293" s="11">
        <v>0.28818443804034583</v>
      </c>
      <c r="E293" s="11">
        <v>1.4084507042253522</v>
      </c>
      <c r="F293" s="12">
        <v>97.183098591549296</v>
      </c>
    </row>
    <row r="294" spans="1:6" ht="14.1" customHeight="1" x14ac:dyDescent="0.2">
      <c r="A294" s="149"/>
      <c r="B294" s="9" t="s">
        <v>199</v>
      </c>
      <c r="C294" s="10">
        <v>1</v>
      </c>
      <c r="D294" s="11">
        <v>0.28818443804034583</v>
      </c>
      <c r="E294" s="11">
        <v>1.4084507042253522</v>
      </c>
      <c r="F294" s="12">
        <v>98.591549295774655</v>
      </c>
    </row>
    <row r="295" spans="1:6" ht="14.1" customHeight="1" x14ac:dyDescent="0.2">
      <c r="A295" s="149"/>
      <c r="B295" s="9" t="s">
        <v>200</v>
      </c>
      <c r="C295" s="10">
        <v>1</v>
      </c>
      <c r="D295" s="11">
        <v>0.28818443804034583</v>
      </c>
      <c r="E295" s="11">
        <v>1.4084507042253522</v>
      </c>
      <c r="F295" s="12">
        <v>100</v>
      </c>
    </row>
    <row r="296" spans="1:6" ht="14.1" customHeight="1" x14ac:dyDescent="0.2">
      <c r="A296" s="149"/>
      <c r="B296" s="9" t="s">
        <v>83</v>
      </c>
      <c r="C296" s="10">
        <v>71</v>
      </c>
      <c r="D296" s="11">
        <v>20.461095100864554</v>
      </c>
      <c r="E296" s="11">
        <v>100</v>
      </c>
      <c r="F296" s="17"/>
    </row>
    <row r="297" spans="1:6" ht="14.1" customHeight="1" x14ac:dyDescent="0.2">
      <c r="A297" s="9" t="s">
        <v>90</v>
      </c>
      <c r="B297" s="9" t="s">
        <v>90</v>
      </c>
      <c r="C297" s="10">
        <v>276</v>
      </c>
      <c r="D297" s="11">
        <v>79.538904899135446</v>
      </c>
      <c r="E297" s="18"/>
      <c r="F297" s="17"/>
    </row>
    <row r="298" spans="1:6" ht="14.1" customHeight="1" x14ac:dyDescent="0.2">
      <c r="A298" s="145" t="s">
        <v>83</v>
      </c>
      <c r="B298" s="145"/>
      <c r="C298" s="14">
        <v>347</v>
      </c>
      <c r="D298" s="15">
        <v>100</v>
      </c>
      <c r="E298" s="19"/>
      <c r="F298" s="16"/>
    </row>
    <row r="300" spans="1:6" ht="14.1" customHeight="1" x14ac:dyDescent="0.2">
      <c r="A300" s="146" t="s">
        <v>201</v>
      </c>
      <c r="B300" s="146"/>
      <c r="C300" s="146"/>
      <c r="D300" s="146"/>
      <c r="E300" s="146"/>
      <c r="F300" s="146"/>
    </row>
    <row r="301" spans="1:6" ht="14.1" customHeight="1" x14ac:dyDescent="0.2">
      <c r="A301" s="147" t="s">
        <v>1</v>
      </c>
      <c r="B301" s="147"/>
      <c r="C301" s="2" t="s">
        <v>2</v>
      </c>
      <c r="D301" s="3" t="s">
        <v>3</v>
      </c>
      <c r="E301" s="3" t="s">
        <v>4</v>
      </c>
      <c r="F301" s="4" t="s">
        <v>5</v>
      </c>
    </row>
    <row r="302" spans="1:6" ht="14.1" customHeight="1" x14ac:dyDescent="0.2">
      <c r="A302" s="148" t="s">
        <v>6</v>
      </c>
      <c r="B302" s="5" t="s">
        <v>202</v>
      </c>
      <c r="C302" s="6">
        <v>67</v>
      </c>
      <c r="D302" s="7">
        <v>19.308357348703169</v>
      </c>
      <c r="E302" s="7">
        <v>25.968992248062015</v>
      </c>
      <c r="F302" s="8">
        <v>25.968992248062015</v>
      </c>
    </row>
    <row r="303" spans="1:6" ht="14.1" customHeight="1" x14ac:dyDescent="0.2">
      <c r="A303" s="149"/>
      <c r="B303" s="9" t="s">
        <v>167</v>
      </c>
      <c r="C303" s="10">
        <v>22</v>
      </c>
      <c r="D303" s="11">
        <v>6.3400576368876083</v>
      </c>
      <c r="E303" s="11">
        <v>8.5271317829457356</v>
      </c>
      <c r="F303" s="12">
        <v>34.496124031007753</v>
      </c>
    </row>
    <row r="304" spans="1:6" ht="14.1" customHeight="1" x14ac:dyDescent="0.2">
      <c r="A304" s="149"/>
      <c r="B304" s="9" t="s">
        <v>203</v>
      </c>
      <c r="C304" s="10">
        <v>32</v>
      </c>
      <c r="D304" s="11">
        <v>9.2219020172910664</v>
      </c>
      <c r="E304" s="11">
        <v>12.403100775193799</v>
      </c>
      <c r="F304" s="12">
        <v>46.899224806201552</v>
      </c>
    </row>
    <row r="305" spans="1:6" ht="14.1" customHeight="1" x14ac:dyDescent="0.2">
      <c r="A305" s="149"/>
      <c r="B305" s="9" t="s">
        <v>204</v>
      </c>
      <c r="C305" s="10">
        <v>137</v>
      </c>
      <c r="D305" s="11">
        <v>39.481268011527376</v>
      </c>
      <c r="E305" s="11">
        <v>53.100775193798455</v>
      </c>
      <c r="F305" s="12">
        <v>100</v>
      </c>
    </row>
    <row r="306" spans="1:6" ht="14.1" customHeight="1" x14ac:dyDescent="0.2">
      <c r="A306" s="149"/>
      <c r="B306" s="9" t="s">
        <v>83</v>
      </c>
      <c r="C306" s="10">
        <v>258</v>
      </c>
      <c r="D306" s="11">
        <v>74.351585014409224</v>
      </c>
      <c r="E306" s="11">
        <v>100</v>
      </c>
      <c r="F306" s="17"/>
    </row>
    <row r="307" spans="1:6" ht="14.1" customHeight="1" x14ac:dyDescent="0.2">
      <c r="A307" s="9" t="s">
        <v>90</v>
      </c>
      <c r="B307" s="9" t="s">
        <v>90</v>
      </c>
      <c r="C307" s="10">
        <v>89</v>
      </c>
      <c r="D307" s="11">
        <v>25.648414985590779</v>
      </c>
      <c r="E307" s="18"/>
      <c r="F307" s="17"/>
    </row>
    <row r="308" spans="1:6" ht="14.1" customHeight="1" x14ac:dyDescent="0.2">
      <c r="A308" s="145" t="s">
        <v>83</v>
      </c>
      <c r="B308" s="145"/>
      <c r="C308" s="14">
        <v>347</v>
      </c>
      <c r="D308" s="15">
        <v>100</v>
      </c>
      <c r="E308" s="19"/>
      <c r="F308" s="16"/>
    </row>
    <row r="310" spans="1:6" ht="14.1" customHeight="1" x14ac:dyDescent="0.2">
      <c r="A310" s="146" t="s">
        <v>205</v>
      </c>
      <c r="B310" s="146"/>
      <c r="C310" s="146"/>
      <c r="D310" s="146"/>
      <c r="E310" s="146"/>
      <c r="F310" s="146"/>
    </row>
    <row r="311" spans="1:6" ht="14.1" customHeight="1" x14ac:dyDescent="0.2">
      <c r="A311" s="147" t="s">
        <v>1</v>
      </c>
      <c r="B311" s="147"/>
      <c r="C311" s="2" t="s">
        <v>2</v>
      </c>
      <c r="D311" s="3" t="s">
        <v>3</v>
      </c>
      <c r="E311" s="3" t="s">
        <v>4</v>
      </c>
      <c r="F311" s="4" t="s">
        <v>5</v>
      </c>
    </row>
    <row r="312" spans="1:6" ht="14.1" customHeight="1" x14ac:dyDescent="0.2">
      <c r="A312" s="148" t="s">
        <v>6</v>
      </c>
      <c r="B312" s="5" t="s">
        <v>202</v>
      </c>
      <c r="C312" s="6">
        <v>150</v>
      </c>
      <c r="D312" s="7">
        <v>43.227665706051873</v>
      </c>
      <c r="E312" s="7">
        <v>58.139534883720934</v>
      </c>
      <c r="F312" s="8">
        <v>58.139534883720934</v>
      </c>
    </row>
    <row r="313" spans="1:6" ht="14.1" customHeight="1" x14ac:dyDescent="0.2">
      <c r="A313" s="149"/>
      <c r="B313" s="9" t="s">
        <v>167</v>
      </c>
      <c r="C313" s="10">
        <v>18</v>
      </c>
      <c r="D313" s="11">
        <v>5.1873198847262252</v>
      </c>
      <c r="E313" s="11">
        <v>6.9767441860465116</v>
      </c>
      <c r="F313" s="12">
        <v>65.116279069767444</v>
      </c>
    </row>
    <row r="314" spans="1:6" ht="14.1" customHeight="1" x14ac:dyDescent="0.2">
      <c r="A314" s="149"/>
      <c r="B314" s="9" t="s">
        <v>203</v>
      </c>
      <c r="C314" s="10">
        <v>27</v>
      </c>
      <c r="D314" s="11">
        <v>7.7809798270893378</v>
      </c>
      <c r="E314" s="11">
        <v>10.465116279069768</v>
      </c>
      <c r="F314" s="12">
        <v>75.581395348837205</v>
      </c>
    </row>
    <row r="315" spans="1:6" ht="14.1" customHeight="1" x14ac:dyDescent="0.2">
      <c r="A315" s="149"/>
      <c r="B315" s="9" t="s">
        <v>204</v>
      </c>
      <c r="C315" s="10">
        <v>63</v>
      </c>
      <c r="D315" s="11">
        <v>18.155619596541786</v>
      </c>
      <c r="E315" s="11">
        <v>24.418604651162788</v>
      </c>
      <c r="F315" s="12">
        <v>100</v>
      </c>
    </row>
    <row r="316" spans="1:6" ht="14.1" customHeight="1" x14ac:dyDescent="0.2">
      <c r="A316" s="149"/>
      <c r="B316" s="9" t="s">
        <v>83</v>
      </c>
      <c r="C316" s="10">
        <v>258</v>
      </c>
      <c r="D316" s="11">
        <v>74.351585014409224</v>
      </c>
      <c r="E316" s="11">
        <v>100</v>
      </c>
      <c r="F316" s="17"/>
    </row>
    <row r="317" spans="1:6" ht="14.1" customHeight="1" x14ac:dyDescent="0.2">
      <c r="A317" s="9" t="s">
        <v>90</v>
      </c>
      <c r="B317" s="9" t="s">
        <v>90</v>
      </c>
      <c r="C317" s="10">
        <v>89</v>
      </c>
      <c r="D317" s="11">
        <v>25.648414985590779</v>
      </c>
      <c r="E317" s="18"/>
      <c r="F317" s="17"/>
    </row>
    <row r="318" spans="1:6" ht="14.1" customHeight="1" x14ac:dyDescent="0.2">
      <c r="A318" s="145" t="s">
        <v>83</v>
      </c>
      <c r="B318" s="145"/>
      <c r="C318" s="14">
        <v>347</v>
      </c>
      <c r="D318" s="15">
        <v>100</v>
      </c>
      <c r="E318" s="19"/>
      <c r="F318" s="16"/>
    </row>
    <row r="320" spans="1:6" ht="14.1" customHeight="1" x14ac:dyDescent="0.2">
      <c r="A320" s="146" t="s">
        <v>206</v>
      </c>
      <c r="B320" s="146"/>
      <c r="C320" s="146"/>
      <c r="D320" s="146"/>
      <c r="E320" s="146"/>
      <c r="F320" s="146"/>
    </row>
    <row r="321" spans="1:6" ht="14.1" customHeight="1" x14ac:dyDescent="0.2">
      <c r="A321" s="147" t="s">
        <v>1</v>
      </c>
      <c r="B321" s="147"/>
      <c r="C321" s="2" t="s">
        <v>2</v>
      </c>
      <c r="D321" s="3" t="s">
        <v>3</v>
      </c>
      <c r="E321" s="3" t="s">
        <v>4</v>
      </c>
      <c r="F321" s="4" t="s">
        <v>5</v>
      </c>
    </row>
    <row r="322" spans="1:6" ht="14.1" customHeight="1" x14ac:dyDescent="0.2">
      <c r="A322" s="148" t="s">
        <v>6</v>
      </c>
      <c r="B322" s="5" t="s">
        <v>202</v>
      </c>
      <c r="C322" s="6">
        <v>128</v>
      </c>
      <c r="D322" s="7">
        <v>36.887608069164266</v>
      </c>
      <c r="E322" s="7">
        <v>49.230769230769234</v>
      </c>
      <c r="F322" s="8">
        <v>49.230769230769234</v>
      </c>
    </row>
    <row r="323" spans="1:6" ht="14.1" customHeight="1" x14ac:dyDescent="0.2">
      <c r="A323" s="149"/>
      <c r="B323" s="9" t="s">
        <v>167</v>
      </c>
      <c r="C323" s="10">
        <v>14</v>
      </c>
      <c r="D323" s="11">
        <v>4.0345821325648412</v>
      </c>
      <c r="E323" s="11">
        <v>5.384615384615385</v>
      </c>
      <c r="F323" s="12">
        <v>54.615384615384613</v>
      </c>
    </row>
    <row r="324" spans="1:6" ht="14.1" customHeight="1" x14ac:dyDescent="0.2">
      <c r="A324" s="149"/>
      <c r="B324" s="9" t="s">
        <v>203</v>
      </c>
      <c r="C324" s="10">
        <v>28</v>
      </c>
      <c r="D324" s="11">
        <v>8.0691642651296824</v>
      </c>
      <c r="E324" s="11">
        <v>10.76923076923077</v>
      </c>
      <c r="F324" s="12">
        <v>65.384615384615387</v>
      </c>
    </row>
    <row r="325" spans="1:6" ht="14.1" customHeight="1" x14ac:dyDescent="0.2">
      <c r="A325" s="149"/>
      <c r="B325" s="9" t="s">
        <v>204</v>
      </c>
      <c r="C325" s="10">
        <v>90</v>
      </c>
      <c r="D325" s="11">
        <v>25.936599423631122</v>
      </c>
      <c r="E325" s="11">
        <v>34.615384615384613</v>
      </c>
      <c r="F325" s="12">
        <v>100</v>
      </c>
    </row>
    <row r="326" spans="1:6" ht="14.1" customHeight="1" x14ac:dyDescent="0.2">
      <c r="A326" s="149"/>
      <c r="B326" s="9" t="s">
        <v>83</v>
      </c>
      <c r="C326" s="10">
        <v>260</v>
      </c>
      <c r="D326" s="11">
        <v>74.927953890489917</v>
      </c>
      <c r="E326" s="11">
        <v>100</v>
      </c>
      <c r="F326" s="17"/>
    </row>
    <row r="327" spans="1:6" ht="14.1" customHeight="1" x14ac:dyDescent="0.2">
      <c r="A327" s="9" t="s">
        <v>90</v>
      </c>
      <c r="B327" s="9" t="s">
        <v>90</v>
      </c>
      <c r="C327" s="10">
        <v>87</v>
      </c>
      <c r="D327" s="11">
        <v>25.072046109510087</v>
      </c>
      <c r="E327" s="18"/>
      <c r="F327" s="17"/>
    </row>
    <row r="328" spans="1:6" ht="14.1" customHeight="1" x14ac:dyDescent="0.2">
      <c r="A328" s="145" t="s">
        <v>83</v>
      </c>
      <c r="B328" s="145"/>
      <c r="C328" s="14">
        <v>347</v>
      </c>
      <c r="D328" s="15">
        <v>100</v>
      </c>
      <c r="E328" s="19"/>
      <c r="F328" s="16"/>
    </row>
    <row r="330" spans="1:6" ht="14.1" customHeight="1" x14ac:dyDescent="0.2">
      <c r="A330" s="146" t="s">
        <v>207</v>
      </c>
      <c r="B330" s="146"/>
      <c r="C330" s="146"/>
      <c r="D330" s="146"/>
      <c r="E330" s="146"/>
      <c r="F330" s="146"/>
    </row>
    <row r="331" spans="1:6" ht="14.1" customHeight="1" x14ac:dyDescent="0.2">
      <c r="A331" s="147" t="s">
        <v>1</v>
      </c>
      <c r="B331" s="147"/>
      <c r="C331" s="2" t="s">
        <v>2</v>
      </c>
      <c r="D331" s="3" t="s">
        <v>3</v>
      </c>
      <c r="E331" s="3" t="s">
        <v>4</v>
      </c>
      <c r="F331" s="4" t="s">
        <v>5</v>
      </c>
    </row>
    <row r="332" spans="1:6" ht="14.1" customHeight="1" x14ac:dyDescent="0.2">
      <c r="A332" s="148" t="s">
        <v>6</v>
      </c>
      <c r="B332" s="5" t="s">
        <v>202</v>
      </c>
      <c r="C332" s="6">
        <v>125</v>
      </c>
      <c r="D332" s="7">
        <v>36.023054755043226</v>
      </c>
      <c r="E332" s="7">
        <v>47.892720306513411</v>
      </c>
      <c r="F332" s="8">
        <v>47.892720306513411</v>
      </c>
    </row>
    <row r="333" spans="1:6" ht="14.1" customHeight="1" x14ac:dyDescent="0.2">
      <c r="A333" s="149"/>
      <c r="B333" s="9" t="s">
        <v>167</v>
      </c>
      <c r="C333" s="10">
        <v>20</v>
      </c>
      <c r="D333" s="11">
        <v>5.7636887608069163</v>
      </c>
      <c r="E333" s="11">
        <v>7.6628352490421454</v>
      </c>
      <c r="F333" s="12">
        <v>55.555555555555557</v>
      </c>
    </row>
    <row r="334" spans="1:6" ht="14.1" customHeight="1" x14ac:dyDescent="0.2">
      <c r="A334" s="149"/>
      <c r="B334" s="9" t="s">
        <v>203</v>
      </c>
      <c r="C334" s="10">
        <v>15</v>
      </c>
      <c r="D334" s="11">
        <v>4.3227665706051877</v>
      </c>
      <c r="E334" s="11">
        <v>5.7471264367816088</v>
      </c>
      <c r="F334" s="12">
        <v>61.302681992337163</v>
      </c>
    </row>
    <row r="335" spans="1:6" ht="14.1" customHeight="1" x14ac:dyDescent="0.2">
      <c r="A335" s="149"/>
      <c r="B335" s="9" t="s">
        <v>204</v>
      </c>
      <c r="C335" s="10">
        <v>101</v>
      </c>
      <c r="D335" s="11">
        <v>29.106628242074926</v>
      </c>
      <c r="E335" s="11">
        <v>38.697318007662837</v>
      </c>
      <c r="F335" s="12">
        <v>100</v>
      </c>
    </row>
    <row r="336" spans="1:6" ht="14.1" customHeight="1" x14ac:dyDescent="0.2">
      <c r="A336" s="149"/>
      <c r="B336" s="9" t="s">
        <v>83</v>
      </c>
      <c r="C336" s="10">
        <v>261</v>
      </c>
      <c r="D336" s="11">
        <v>75.216138328530263</v>
      </c>
      <c r="E336" s="11">
        <v>100</v>
      </c>
      <c r="F336" s="17"/>
    </row>
    <row r="337" spans="1:6" ht="14.1" customHeight="1" x14ac:dyDescent="0.2">
      <c r="A337" s="9" t="s">
        <v>90</v>
      </c>
      <c r="B337" s="9" t="s">
        <v>90</v>
      </c>
      <c r="C337" s="10">
        <v>86</v>
      </c>
      <c r="D337" s="11">
        <v>24.78386167146974</v>
      </c>
      <c r="E337" s="18"/>
      <c r="F337" s="17"/>
    </row>
    <row r="338" spans="1:6" ht="14.1" customHeight="1" x14ac:dyDescent="0.2">
      <c r="A338" s="145" t="s">
        <v>83</v>
      </c>
      <c r="B338" s="145"/>
      <c r="C338" s="14">
        <v>347</v>
      </c>
      <c r="D338" s="15">
        <v>100</v>
      </c>
      <c r="E338" s="19"/>
      <c r="F338" s="16"/>
    </row>
    <row r="340" spans="1:6" ht="14.1" customHeight="1" x14ac:dyDescent="0.2">
      <c r="A340" s="146" t="s">
        <v>208</v>
      </c>
      <c r="B340" s="146"/>
      <c r="C340" s="146"/>
      <c r="D340" s="146"/>
      <c r="E340" s="146"/>
      <c r="F340" s="146"/>
    </row>
    <row r="341" spans="1:6" ht="14.1" customHeight="1" x14ac:dyDescent="0.2">
      <c r="A341" s="147" t="s">
        <v>1</v>
      </c>
      <c r="B341" s="147"/>
      <c r="C341" s="2" t="s">
        <v>2</v>
      </c>
      <c r="D341" s="3" t="s">
        <v>3</v>
      </c>
      <c r="E341" s="3" t="s">
        <v>4</v>
      </c>
      <c r="F341" s="4" t="s">
        <v>5</v>
      </c>
    </row>
    <row r="342" spans="1:6" ht="14.1" customHeight="1" x14ac:dyDescent="0.2">
      <c r="A342" s="148" t="s">
        <v>6</v>
      </c>
      <c r="B342" s="5" t="s">
        <v>202</v>
      </c>
      <c r="C342" s="6">
        <v>16</v>
      </c>
      <c r="D342" s="7">
        <v>4.6109510086455332</v>
      </c>
      <c r="E342" s="7">
        <v>6.1068702290076331</v>
      </c>
      <c r="F342" s="8">
        <v>6.1068702290076331</v>
      </c>
    </row>
    <row r="343" spans="1:6" ht="14.1" customHeight="1" x14ac:dyDescent="0.2">
      <c r="A343" s="149"/>
      <c r="B343" s="9" t="s">
        <v>167</v>
      </c>
      <c r="C343" s="10">
        <v>27</v>
      </c>
      <c r="D343" s="11">
        <v>7.7809798270893378</v>
      </c>
      <c r="E343" s="11">
        <v>10.305343511450381</v>
      </c>
      <c r="F343" s="12">
        <v>16.412213740458014</v>
      </c>
    </row>
    <row r="344" spans="1:6" ht="14.1" customHeight="1" x14ac:dyDescent="0.2">
      <c r="A344" s="149"/>
      <c r="B344" s="9" t="s">
        <v>203</v>
      </c>
      <c r="C344" s="10">
        <v>82</v>
      </c>
      <c r="D344" s="11">
        <v>23.631123919308358</v>
      </c>
      <c r="E344" s="11">
        <v>31.297709923664126</v>
      </c>
      <c r="F344" s="12">
        <v>47.709923664122137</v>
      </c>
    </row>
    <row r="345" spans="1:6" ht="14.1" customHeight="1" x14ac:dyDescent="0.2">
      <c r="A345" s="149"/>
      <c r="B345" s="9" t="s">
        <v>204</v>
      </c>
      <c r="C345" s="10">
        <v>137</v>
      </c>
      <c r="D345" s="11">
        <v>39.481268011527376</v>
      </c>
      <c r="E345" s="11">
        <v>52.290076335877863</v>
      </c>
      <c r="F345" s="12">
        <v>100</v>
      </c>
    </row>
    <row r="346" spans="1:6" ht="14.1" customHeight="1" x14ac:dyDescent="0.2">
      <c r="A346" s="149"/>
      <c r="B346" s="9" t="s">
        <v>83</v>
      </c>
      <c r="C346" s="10">
        <v>262</v>
      </c>
      <c r="D346" s="11">
        <v>75.50432276657061</v>
      </c>
      <c r="E346" s="11">
        <v>100</v>
      </c>
      <c r="F346" s="17"/>
    </row>
    <row r="347" spans="1:6" ht="14.1" customHeight="1" x14ac:dyDescent="0.2">
      <c r="A347" s="9" t="s">
        <v>90</v>
      </c>
      <c r="B347" s="9" t="s">
        <v>90</v>
      </c>
      <c r="C347" s="10">
        <v>85</v>
      </c>
      <c r="D347" s="11">
        <v>24.495677233429394</v>
      </c>
      <c r="E347" s="18"/>
      <c r="F347" s="17"/>
    </row>
    <row r="348" spans="1:6" ht="14.1" customHeight="1" x14ac:dyDescent="0.2">
      <c r="A348" s="145" t="s">
        <v>83</v>
      </c>
      <c r="B348" s="145"/>
      <c r="C348" s="14">
        <v>347</v>
      </c>
      <c r="D348" s="15">
        <v>100</v>
      </c>
      <c r="E348" s="19"/>
      <c r="F348" s="16"/>
    </row>
    <row r="350" spans="1:6" ht="14.1" customHeight="1" x14ac:dyDescent="0.2">
      <c r="A350" s="146" t="s">
        <v>209</v>
      </c>
      <c r="B350" s="146"/>
      <c r="C350" s="146"/>
      <c r="D350" s="146"/>
      <c r="E350" s="146"/>
      <c r="F350" s="146"/>
    </row>
    <row r="351" spans="1:6" ht="14.1" customHeight="1" x14ac:dyDescent="0.2">
      <c r="A351" s="147" t="s">
        <v>1</v>
      </c>
      <c r="B351" s="147"/>
      <c r="C351" s="2" t="s">
        <v>2</v>
      </c>
      <c r="D351" s="3" t="s">
        <v>3</v>
      </c>
      <c r="E351" s="3" t="s">
        <v>4</v>
      </c>
      <c r="F351" s="4" t="s">
        <v>5</v>
      </c>
    </row>
    <row r="352" spans="1:6" ht="14.1" customHeight="1" x14ac:dyDescent="0.2">
      <c r="A352" s="148" t="s">
        <v>6</v>
      </c>
      <c r="B352" s="5" t="s">
        <v>169</v>
      </c>
      <c r="C352" s="6">
        <v>17</v>
      </c>
      <c r="D352" s="7">
        <v>4.8991354466858787</v>
      </c>
      <c r="E352" s="7">
        <v>7.2340425531914887</v>
      </c>
      <c r="F352" s="8">
        <v>7.2340425531914887</v>
      </c>
    </row>
    <row r="353" spans="1:6" ht="14.1" customHeight="1" x14ac:dyDescent="0.2">
      <c r="A353" s="149"/>
      <c r="B353" s="9" t="s">
        <v>170</v>
      </c>
      <c r="C353" s="10">
        <v>63</v>
      </c>
      <c r="D353" s="11">
        <v>18.155619596541786</v>
      </c>
      <c r="E353" s="11">
        <v>26.808510638297872</v>
      </c>
      <c r="F353" s="12">
        <v>34.042553191489361</v>
      </c>
    </row>
    <row r="354" spans="1:6" ht="14.1" customHeight="1" x14ac:dyDescent="0.2">
      <c r="A354" s="149"/>
      <c r="B354" s="9" t="s">
        <v>171</v>
      </c>
      <c r="C354" s="10">
        <v>15</v>
      </c>
      <c r="D354" s="11">
        <v>4.3227665706051877</v>
      </c>
      <c r="E354" s="11">
        <v>6.3829787234042552</v>
      </c>
      <c r="F354" s="12">
        <v>40.425531914893611</v>
      </c>
    </row>
    <row r="355" spans="1:6" ht="14.1" customHeight="1" x14ac:dyDescent="0.2">
      <c r="A355" s="149"/>
      <c r="B355" s="9" t="s">
        <v>172</v>
      </c>
      <c r="C355" s="10">
        <v>140</v>
      </c>
      <c r="D355" s="11">
        <v>40.345821325648416</v>
      </c>
      <c r="E355" s="11">
        <v>59.574468085106382</v>
      </c>
      <c r="F355" s="12">
        <v>100</v>
      </c>
    </row>
    <row r="356" spans="1:6" ht="14.1" customHeight="1" x14ac:dyDescent="0.2">
      <c r="A356" s="149"/>
      <c r="B356" s="9" t="s">
        <v>83</v>
      </c>
      <c r="C356" s="10">
        <v>235</v>
      </c>
      <c r="D356" s="11">
        <v>67.72334293948127</v>
      </c>
      <c r="E356" s="11">
        <v>100</v>
      </c>
      <c r="F356" s="17"/>
    </row>
    <row r="357" spans="1:6" ht="14.1" customHeight="1" x14ac:dyDescent="0.2">
      <c r="A357" s="9" t="s">
        <v>90</v>
      </c>
      <c r="B357" s="9" t="s">
        <v>90</v>
      </c>
      <c r="C357" s="10">
        <v>112</v>
      </c>
      <c r="D357" s="11">
        <v>32.27665706051873</v>
      </c>
      <c r="E357" s="18"/>
      <c r="F357" s="17"/>
    </row>
    <row r="358" spans="1:6" ht="14.1" customHeight="1" x14ac:dyDescent="0.2">
      <c r="A358" s="145" t="s">
        <v>83</v>
      </c>
      <c r="B358" s="145"/>
      <c r="C358" s="14">
        <v>347</v>
      </c>
      <c r="D358" s="15">
        <v>100</v>
      </c>
      <c r="E358" s="19"/>
      <c r="F358" s="16"/>
    </row>
    <row r="360" spans="1:6" ht="14.1" customHeight="1" x14ac:dyDescent="0.2">
      <c r="A360" s="146" t="s">
        <v>210</v>
      </c>
      <c r="B360" s="146"/>
      <c r="C360" s="146"/>
      <c r="D360" s="146"/>
      <c r="E360" s="146"/>
      <c r="F360" s="146"/>
    </row>
    <row r="361" spans="1:6" ht="14.1" customHeight="1" x14ac:dyDescent="0.2">
      <c r="A361" s="147" t="s">
        <v>1</v>
      </c>
      <c r="B361" s="147"/>
      <c r="C361" s="2" t="s">
        <v>2</v>
      </c>
      <c r="D361" s="3" t="s">
        <v>3</v>
      </c>
      <c r="E361" s="3" t="s">
        <v>4</v>
      </c>
      <c r="F361" s="4" t="s">
        <v>5</v>
      </c>
    </row>
    <row r="362" spans="1:6" ht="14.1" customHeight="1" x14ac:dyDescent="0.2">
      <c r="A362" s="148" t="s">
        <v>6</v>
      </c>
      <c r="B362" s="5" t="s">
        <v>169</v>
      </c>
      <c r="C362" s="6">
        <v>33</v>
      </c>
      <c r="D362" s="7">
        <v>9.5100864553314128</v>
      </c>
      <c r="E362" s="7">
        <v>13.414634146341465</v>
      </c>
      <c r="F362" s="8">
        <v>13.414634146341465</v>
      </c>
    </row>
    <row r="363" spans="1:6" ht="14.1" customHeight="1" x14ac:dyDescent="0.2">
      <c r="A363" s="149"/>
      <c r="B363" s="9" t="s">
        <v>170</v>
      </c>
      <c r="C363" s="10">
        <v>92</v>
      </c>
      <c r="D363" s="11">
        <v>26.512968299711815</v>
      </c>
      <c r="E363" s="11">
        <v>37.398373983739837</v>
      </c>
      <c r="F363" s="12">
        <v>50.813008130081307</v>
      </c>
    </row>
    <row r="364" spans="1:6" ht="14.1" customHeight="1" x14ac:dyDescent="0.2">
      <c r="A364" s="149"/>
      <c r="B364" s="9" t="s">
        <v>171</v>
      </c>
      <c r="C364" s="10">
        <v>3</v>
      </c>
      <c r="D364" s="11">
        <v>0.86455331412103753</v>
      </c>
      <c r="E364" s="11">
        <v>1.2195121951219512</v>
      </c>
      <c r="F364" s="12">
        <v>52.032520325203258</v>
      </c>
    </row>
    <row r="365" spans="1:6" ht="14.1" customHeight="1" x14ac:dyDescent="0.2">
      <c r="A365" s="149"/>
      <c r="B365" s="9" t="s">
        <v>172</v>
      </c>
      <c r="C365" s="10">
        <v>118</v>
      </c>
      <c r="D365" s="11">
        <v>34.005763688760808</v>
      </c>
      <c r="E365" s="11">
        <v>47.967479674796749</v>
      </c>
      <c r="F365" s="12">
        <v>100</v>
      </c>
    </row>
    <row r="366" spans="1:6" ht="14.1" customHeight="1" x14ac:dyDescent="0.2">
      <c r="A366" s="149"/>
      <c r="B366" s="9" t="s">
        <v>83</v>
      </c>
      <c r="C366" s="10">
        <v>246</v>
      </c>
      <c r="D366" s="11">
        <v>70.893371757925067</v>
      </c>
      <c r="E366" s="11">
        <v>100</v>
      </c>
      <c r="F366" s="17"/>
    </row>
    <row r="367" spans="1:6" ht="14.1" customHeight="1" x14ac:dyDescent="0.2">
      <c r="A367" s="9" t="s">
        <v>90</v>
      </c>
      <c r="B367" s="9" t="s">
        <v>90</v>
      </c>
      <c r="C367" s="10">
        <v>101</v>
      </c>
      <c r="D367" s="11">
        <v>29.106628242074926</v>
      </c>
      <c r="E367" s="18"/>
      <c r="F367" s="17"/>
    </row>
    <row r="368" spans="1:6" ht="14.1" customHeight="1" x14ac:dyDescent="0.2">
      <c r="A368" s="145" t="s">
        <v>83</v>
      </c>
      <c r="B368" s="145"/>
      <c r="C368" s="14">
        <v>347</v>
      </c>
      <c r="D368" s="15">
        <v>100</v>
      </c>
      <c r="E368" s="19"/>
      <c r="F368" s="16"/>
    </row>
    <row r="370" spans="1:6" ht="14.1" customHeight="1" x14ac:dyDescent="0.2">
      <c r="A370" s="146" t="s">
        <v>211</v>
      </c>
      <c r="B370" s="146"/>
      <c r="C370" s="146"/>
      <c r="D370" s="146"/>
      <c r="E370" s="146"/>
      <c r="F370" s="146"/>
    </row>
    <row r="371" spans="1:6" ht="14.1" customHeight="1" x14ac:dyDescent="0.2">
      <c r="A371" s="147" t="s">
        <v>1</v>
      </c>
      <c r="B371" s="147"/>
      <c r="C371" s="2" t="s">
        <v>2</v>
      </c>
      <c r="D371" s="3" t="s">
        <v>3</v>
      </c>
      <c r="E371" s="3" t="s">
        <v>4</v>
      </c>
      <c r="F371" s="4" t="s">
        <v>5</v>
      </c>
    </row>
    <row r="372" spans="1:6" ht="14.1" customHeight="1" x14ac:dyDescent="0.2">
      <c r="A372" s="148" t="s">
        <v>6</v>
      </c>
      <c r="B372" s="5" t="s">
        <v>169</v>
      </c>
      <c r="C372" s="6">
        <v>13</v>
      </c>
      <c r="D372" s="7">
        <v>3.7463976945244957</v>
      </c>
      <c r="E372" s="7">
        <v>5.7268722466960353</v>
      </c>
      <c r="F372" s="8">
        <v>5.7268722466960353</v>
      </c>
    </row>
    <row r="373" spans="1:6" ht="14.1" customHeight="1" x14ac:dyDescent="0.2">
      <c r="A373" s="149"/>
      <c r="B373" s="9" t="s">
        <v>170</v>
      </c>
      <c r="C373" s="10">
        <v>67</v>
      </c>
      <c r="D373" s="11">
        <v>19.308357348703169</v>
      </c>
      <c r="E373" s="11">
        <v>29.515418502202646</v>
      </c>
      <c r="F373" s="12">
        <v>35.242290748898682</v>
      </c>
    </row>
    <row r="374" spans="1:6" ht="14.1" customHeight="1" x14ac:dyDescent="0.2">
      <c r="A374" s="149"/>
      <c r="B374" s="9" t="s">
        <v>171</v>
      </c>
      <c r="C374" s="10">
        <v>36</v>
      </c>
      <c r="D374" s="11">
        <v>10.37463976945245</v>
      </c>
      <c r="E374" s="11">
        <v>15.859030837004406</v>
      </c>
      <c r="F374" s="12">
        <v>51.101321585903079</v>
      </c>
    </row>
    <row r="375" spans="1:6" ht="14.1" customHeight="1" x14ac:dyDescent="0.2">
      <c r="A375" s="149"/>
      <c r="B375" s="9" t="s">
        <v>172</v>
      </c>
      <c r="C375" s="10">
        <v>111</v>
      </c>
      <c r="D375" s="11">
        <v>31.988472622478387</v>
      </c>
      <c r="E375" s="11">
        <v>48.898678414096921</v>
      </c>
      <c r="F375" s="12">
        <v>100</v>
      </c>
    </row>
    <row r="376" spans="1:6" ht="14.1" customHeight="1" x14ac:dyDescent="0.2">
      <c r="A376" s="149"/>
      <c r="B376" s="9" t="s">
        <v>83</v>
      </c>
      <c r="C376" s="10">
        <v>227</v>
      </c>
      <c r="D376" s="11">
        <v>65.417867435158499</v>
      </c>
      <c r="E376" s="11">
        <v>100</v>
      </c>
      <c r="F376" s="17"/>
    </row>
    <row r="377" spans="1:6" ht="14.1" customHeight="1" x14ac:dyDescent="0.2">
      <c r="A377" s="9" t="s">
        <v>90</v>
      </c>
      <c r="B377" s="9" t="s">
        <v>90</v>
      </c>
      <c r="C377" s="10">
        <v>120</v>
      </c>
      <c r="D377" s="11">
        <v>34.582132564841501</v>
      </c>
      <c r="E377" s="18"/>
      <c r="F377" s="17"/>
    </row>
    <row r="378" spans="1:6" ht="14.1" customHeight="1" x14ac:dyDescent="0.2">
      <c r="A378" s="145" t="s">
        <v>83</v>
      </c>
      <c r="B378" s="145"/>
      <c r="C378" s="14">
        <v>347</v>
      </c>
      <c r="D378" s="15">
        <v>100</v>
      </c>
      <c r="E378" s="19"/>
      <c r="F378" s="16"/>
    </row>
    <row r="380" spans="1:6" ht="14.1" customHeight="1" x14ac:dyDescent="0.2">
      <c r="A380" s="146" t="s">
        <v>212</v>
      </c>
      <c r="B380" s="146"/>
      <c r="C380" s="146"/>
      <c r="D380" s="146"/>
      <c r="E380" s="146"/>
      <c r="F380" s="146"/>
    </row>
    <row r="381" spans="1:6" ht="14.1" customHeight="1" x14ac:dyDescent="0.2">
      <c r="A381" s="147" t="s">
        <v>1</v>
      </c>
      <c r="B381" s="147"/>
      <c r="C381" s="2" t="s">
        <v>2</v>
      </c>
      <c r="D381" s="3" t="s">
        <v>3</v>
      </c>
      <c r="E381" s="3" t="s">
        <v>4</v>
      </c>
      <c r="F381" s="4" t="s">
        <v>5</v>
      </c>
    </row>
    <row r="382" spans="1:6" ht="14.1" customHeight="1" x14ac:dyDescent="0.2">
      <c r="A382" s="148" t="s">
        <v>6</v>
      </c>
      <c r="B382" s="5" t="s">
        <v>169</v>
      </c>
      <c r="C382" s="6">
        <v>11</v>
      </c>
      <c r="D382" s="7">
        <v>3.1700288184438041</v>
      </c>
      <c r="E382" s="7">
        <v>4.8888888888888893</v>
      </c>
      <c r="F382" s="8">
        <v>4.8888888888888893</v>
      </c>
    </row>
    <row r="383" spans="1:6" ht="14.1" customHeight="1" x14ac:dyDescent="0.2">
      <c r="A383" s="149"/>
      <c r="B383" s="9" t="s">
        <v>170</v>
      </c>
      <c r="C383" s="10">
        <v>57</v>
      </c>
      <c r="D383" s="11">
        <v>16.426512968299711</v>
      </c>
      <c r="E383" s="11">
        <v>25.333333333333336</v>
      </c>
      <c r="F383" s="12">
        <v>30.222222222222221</v>
      </c>
    </row>
    <row r="384" spans="1:6" ht="14.1" customHeight="1" x14ac:dyDescent="0.2">
      <c r="A384" s="149"/>
      <c r="B384" s="9" t="s">
        <v>171</v>
      </c>
      <c r="C384" s="10">
        <v>42</v>
      </c>
      <c r="D384" s="11">
        <v>12.103746397694524</v>
      </c>
      <c r="E384" s="11">
        <v>18.666666666666668</v>
      </c>
      <c r="F384" s="12">
        <v>48.888888888888886</v>
      </c>
    </row>
    <row r="385" spans="1:6" ht="14.1" customHeight="1" x14ac:dyDescent="0.2">
      <c r="A385" s="149"/>
      <c r="B385" s="9" t="s">
        <v>172</v>
      </c>
      <c r="C385" s="10">
        <v>115</v>
      </c>
      <c r="D385" s="11">
        <v>33.141210374639769</v>
      </c>
      <c r="E385" s="11">
        <v>51.111111111111107</v>
      </c>
      <c r="F385" s="12">
        <v>100</v>
      </c>
    </row>
    <row r="386" spans="1:6" ht="14.1" customHeight="1" x14ac:dyDescent="0.2">
      <c r="A386" s="149"/>
      <c r="B386" s="9" t="s">
        <v>83</v>
      </c>
      <c r="C386" s="10">
        <v>225</v>
      </c>
      <c r="D386" s="11">
        <v>64.84149855907782</v>
      </c>
      <c r="E386" s="11">
        <v>100</v>
      </c>
      <c r="F386" s="17"/>
    </row>
    <row r="387" spans="1:6" ht="14.1" customHeight="1" x14ac:dyDescent="0.2">
      <c r="A387" s="9" t="s">
        <v>90</v>
      </c>
      <c r="B387" s="9" t="s">
        <v>90</v>
      </c>
      <c r="C387" s="10">
        <v>122</v>
      </c>
      <c r="D387" s="11">
        <v>35.158501440922194</v>
      </c>
      <c r="E387" s="18"/>
      <c r="F387" s="17"/>
    </row>
    <row r="388" spans="1:6" ht="14.1" customHeight="1" x14ac:dyDescent="0.2">
      <c r="A388" s="145" t="s">
        <v>83</v>
      </c>
      <c r="B388" s="145"/>
      <c r="C388" s="14">
        <v>347</v>
      </c>
      <c r="D388" s="15">
        <v>100</v>
      </c>
      <c r="E388" s="19"/>
      <c r="F388" s="16"/>
    </row>
    <row r="390" spans="1:6" ht="14.1" customHeight="1" x14ac:dyDescent="0.2">
      <c r="A390" s="146" t="s">
        <v>213</v>
      </c>
      <c r="B390" s="146"/>
      <c r="C390" s="146"/>
      <c r="D390" s="146"/>
      <c r="E390" s="146"/>
      <c r="F390" s="146"/>
    </row>
    <row r="391" spans="1:6" ht="14.1" customHeight="1" x14ac:dyDescent="0.2">
      <c r="A391" s="147" t="s">
        <v>1</v>
      </c>
      <c r="B391" s="147"/>
      <c r="C391" s="2" t="s">
        <v>2</v>
      </c>
      <c r="D391" s="3" t="s">
        <v>3</v>
      </c>
      <c r="E391" s="3" t="s">
        <v>4</v>
      </c>
      <c r="F391" s="4" t="s">
        <v>5</v>
      </c>
    </row>
    <row r="392" spans="1:6" ht="14.1" customHeight="1" x14ac:dyDescent="0.2">
      <c r="A392" s="148" t="s">
        <v>6</v>
      </c>
      <c r="B392" s="5" t="s">
        <v>169</v>
      </c>
      <c r="C392" s="6">
        <v>11</v>
      </c>
      <c r="D392" s="7">
        <v>3.1700288184438041</v>
      </c>
      <c r="E392" s="7">
        <v>4.9773755656108598</v>
      </c>
      <c r="F392" s="8">
        <v>4.9773755656108598</v>
      </c>
    </row>
    <row r="393" spans="1:6" ht="14.1" customHeight="1" x14ac:dyDescent="0.2">
      <c r="A393" s="149"/>
      <c r="B393" s="9" t="s">
        <v>170</v>
      </c>
      <c r="C393" s="10">
        <v>54</v>
      </c>
      <c r="D393" s="11">
        <v>15.561959654178676</v>
      </c>
      <c r="E393" s="11">
        <v>24.434389140271492</v>
      </c>
      <c r="F393" s="12">
        <v>29.411764705882355</v>
      </c>
    </row>
    <row r="394" spans="1:6" ht="14.1" customHeight="1" x14ac:dyDescent="0.2">
      <c r="A394" s="149"/>
      <c r="B394" s="9" t="s">
        <v>171</v>
      </c>
      <c r="C394" s="10">
        <v>63</v>
      </c>
      <c r="D394" s="11">
        <v>18.155619596541786</v>
      </c>
      <c r="E394" s="11">
        <v>28.50678733031674</v>
      </c>
      <c r="F394" s="12">
        <v>57.918552036199102</v>
      </c>
    </row>
    <row r="395" spans="1:6" ht="14.1" customHeight="1" x14ac:dyDescent="0.2">
      <c r="A395" s="149"/>
      <c r="B395" s="9" t="s">
        <v>172</v>
      </c>
      <c r="C395" s="10">
        <v>93</v>
      </c>
      <c r="D395" s="11">
        <v>26.801152737752158</v>
      </c>
      <c r="E395" s="11">
        <v>42.081447963800905</v>
      </c>
      <c r="F395" s="12">
        <v>100</v>
      </c>
    </row>
    <row r="396" spans="1:6" ht="14.1" customHeight="1" x14ac:dyDescent="0.2">
      <c r="A396" s="149"/>
      <c r="B396" s="9" t="s">
        <v>83</v>
      </c>
      <c r="C396" s="10">
        <v>221</v>
      </c>
      <c r="D396" s="11">
        <v>63.68876080691642</v>
      </c>
      <c r="E396" s="11">
        <v>100</v>
      </c>
      <c r="F396" s="17"/>
    </row>
    <row r="397" spans="1:6" ht="14.1" customHeight="1" x14ac:dyDescent="0.2">
      <c r="A397" s="9" t="s">
        <v>90</v>
      </c>
      <c r="B397" s="9" t="s">
        <v>90</v>
      </c>
      <c r="C397" s="10">
        <v>126</v>
      </c>
      <c r="D397" s="11">
        <v>36.311239193083573</v>
      </c>
      <c r="E397" s="18"/>
      <c r="F397" s="17"/>
    </row>
    <row r="398" spans="1:6" ht="14.1" customHeight="1" x14ac:dyDescent="0.2">
      <c r="A398" s="145" t="s">
        <v>83</v>
      </c>
      <c r="B398" s="145"/>
      <c r="C398" s="14">
        <v>347</v>
      </c>
      <c r="D398" s="15">
        <v>100</v>
      </c>
      <c r="E398" s="19"/>
      <c r="F398" s="16"/>
    </row>
    <row r="400" spans="1:6" ht="14.1" customHeight="1" x14ac:dyDescent="0.2">
      <c r="A400" s="146" t="s">
        <v>214</v>
      </c>
      <c r="B400" s="146"/>
      <c r="C400" s="146"/>
      <c r="D400" s="146"/>
      <c r="E400" s="146"/>
      <c r="F400" s="146"/>
    </row>
    <row r="401" spans="1:6" ht="14.1" customHeight="1" x14ac:dyDescent="0.2">
      <c r="A401" s="147" t="s">
        <v>1</v>
      </c>
      <c r="B401" s="147"/>
      <c r="C401" s="2" t="s">
        <v>2</v>
      </c>
      <c r="D401" s="3" t="s">
        <v>3</v>
      </c>
      <c r="E401" s="3" t="s">
        <v>4</v>
      </c>
      <c r="F401" s="4" t="s">
        <v>5</v>
      </c>
    </row>
    <row r="402" spans="1:6" ht="14.1" customHeight="1" x14ac:dyDescent="0.2">
      <c r="A402" s="148" t="s">
        <v>6</v>
      </c>
      <c r="B402" s="5" t="s">
        <v>169</v>
      </c>
      <c r="C402" s="6">
        <v>4</v>
      </c>
      <c r="D402" s="7">
        <v>1.1527377521613833</v>
      </c>
      <c r="E402" s="7">
        <v>1.8604651162790697</v>
      </c>
      <c r="F402" s="8">
        <v>1.8604651162790697</v>
      </c>
    </row>
    <row r="403" spans="1:6" ht="14.1" customHeight="1" x14ac:dyDescent="0.2">
      <c r="A403" s="149"/>
      <c r="B403" s="9" t="s">
        <v>170</v>
      </c>
      <c r="C403" s="10">
        <v>17</v>
      </c>
      <c r="D403" s="11">
        <v>4.8991354466858787</v>
      </c>
      <c r="E403" s="11">
        <v>7.9069767441860463</v>
      </c>
      <c r="F403" s="12">
        <v>9.7674418604651159</v>
      </c>
    </row>
    <row r="404" spans="1:6" ht="14.1" customHeight="1" x14ac:dyDescent="0.2">
      <c r="A404" s="149"/>
      <c r="B404" s="9" t="s">
        <v>171</v>
      </c>
      <c r="C404" s="10">
        <v>118</v>
      </c>
      <c r="D404" s="11">
        <v>34.005763688760808</v>
      </c>
      <c r="E404" s="11">
        <v>54.883720930232563</v>
      </c>
      <c r="F404" s="12">
        <v>64.651162790697668</v>
      </c>
    </row>
    <row r="405" spans="1:6" ht="14.1" customHeight="1" x14ac:dyDescent="0.2">
      <c r="A405" s="149"/>
      <c r="B405" s="9" t="s">
        <v>172</v>
      </c>
      <c r="C405" s="10">
        <v>76</v>
      </c>
      <c r="D405" s="11">
        <v>21.902017291066283</v>
      </c>
      <c r="E405" s="11">
        <v>35.348837209302324</v>
      </c>
      <c r="F405" s="12">
        <v>100</v>
      </c>
    </row>
    <row r="406" spans="1:6" ht="14.1" customHeight="1" x14ac:dyDescent="0.2">
      <c r="A406" s="149"/>
      <c r="B406" s="9" t="s">
        <v>83</v>
      </c>
      <c r="C406" s="10">
        <v>215</v>
      </c>
      <c r="D406" s="11">
        <v>61.959654178674349</v>
      </c>
      <c r="E406" s="11">
        <v>100</v>
      </c>
      <c r="F406" s="17"/>
    </row>
    <row r="407" spans="1:6" ht="14.1" customHeight="1" x14ac:dyDescent="0.2">
      <c r="A407" s="9" t="s">
        <v>90</v>
      </c>
      <c r="B407" s="9" t="s">
        <v>90</v>
      </c>
      <c r="C407" s="10">
        <v>132</v>
      </c>
      <c r="D407" s="11">
        <v>38.040345821325651</v>
      </c>
      <c r="E407" s="18"/>
      <c r="F407" s="17"/>
    </row>
    <row r="408" spans="1:6" ht="14.1" customHeight="1" x14ac:dyDescent="0.2">
      <c r="A408" s="145" t="s">
        <v>83</v>
      </c>
      <c r="B408" s="145"/>
      <c r="C408" s="14">
        <v>347</v>
      </c>
      <c r="D408" s="15">
        <v>100</v>
      </c>
      <c r="E408" s="19"/>
      <c r="F408" s="16"/>
    </row>
    <row r="410" spans="1:6" ht="14.1" customHeight="1" x14ac:dyDescent="0.2">
      <c r="A410" s="146" t="s">
        <v>215</v>
      </c>
      <c r="B410" s="146"/>
      <c r="C410" s="146"/>
      <c r="D410" s="146"/>
      <c r="E410" s="146"/>
      <c r="F410" s="146"/>
    </row>
    <row r="411" spans="1:6" ht="14.1" customHeight="1" x14ac:dyDescent="0.2">
      <c r="A411" s="147" t="s">
        <v>1</v>
      </c>
      <c r="B411" s="147"/>
      <c r="C411" s="2" t="s">
        <v>2</v>
      </c>
      <c r="D411" s="3" t="s">
        <v>3</v>
      </c>
      <c r="E411" s="3" t="s">
        <v>4</v>
      </c>
      <c r="F411" s="4" t="s">
        <v>5</v>
      </c>
    </row>
    <row r="412" spans="1:6" ht="14.1" customHeight="1" x14ac:dyDescent="0.2">
      <c r="A412" s="148" t="s">
        <v>6</v>
      </c>
      <c r="B412" s="5" t="s">
        <v>169</v>
      </c>
      <c r="C412" s="6">
        <v>7</v>
      </c>
      <c r="D412" s="7">
        <v>2.0172910662824206</v>
      </c>
      <c r="E412" s="7">
        <v>3.3653846153846154</v>
      </c>
      <c r="F412" s="8">
        <v>3.3653846153846154</v>
      </c>
    </row>
    <row r="413" spans="1:6" ht="14.1" customHeight="1" x14ac:dyDescent="0.2">
      <c r="A413" s="149"/>
      <c r="B413" s="9" t="s">
        <v>170</v>
      </c>
      <c r="C413" s="10">
        <v>23</v>
      </c>
      <c r="D413" s="11">
        <v>6.6282420749279538</v>
      </c>
      <c r="E413" s="11">
        <v>11.057692307692307</v>
      </c>
      <c r="F413" s="12">
        <v>14.423076923076922</v>
      </c>
    </row>
    <row r="414" spans="1:6" ht="14.1" customHeight="1" x14ac:dyDescent="0.2">
      <c r="A414" s="149"/>
      <c r="B414" s="9" t="s">
        <v>171</v>
      </c>
      <c r="C414" s="10">
        <v>102</v>
      </c>
      <c r="D414" s="11">
        <v>29.394812680115272</v>
      </c>
      <c r="E414" s="11">
        <v>49.038461538461533</v>
      </c>
      <c r="F414" s="12">
        <v>63.46153846153846</v>
      </c>
    </row>
    <row r="415" spans="1:6" ht="14.1" customHeight="1" x14ac:dyDescent="0.2">
      <c r="A415" s="149"/>
      <c r="B415" s="9" t="s">
        <v>172</v>
      </c>
      <c r="C415" s="10">
        <v>76</v>
      </c>
      <c r="D415" s="11">
        <v>21.902017291066283</v>
      </c>
      <c r="E415" s="11">
        <v>36.538461538461533</v>
      </c>
      <c r="F415" s="12">
        <v>100</v>
      </c>
    </row>
    <row r="416" spans="1:6" ht="14.1" customHeight="1" x14ac:dyDescent="0.2">
      <c r="A416" s="149"/>
      <c r="B416" s="9" t="s">
        <v>83</v>
      </c>
      <c r="C416" s="10">
        <v>208</v>
      </c>
      <c r="D416" s="11">
        <v>59.942363112391931</v>
      </c>
      <c r="E416" s="11">
        <v>100</v>
      </c>
      <c r="F416" s="17"/>
    </row>
    <row r="417" spans="1:6" ht="14.1" customHeight="1" x14ac:dyDescent="0.2">
      <c r="A417" s="9" t="s">
        <v>90</v>
      </c>
      <c r="B417" s="9" t="s">
        <v>90</v>
      </c>
      <c r="C417" s="10">
        <v>139</v>
      </c>
      <c r="D417" s="11">
        <v>40.057636887608069</v>
      </c>
      <c r="E417" s="18"/>
      <c r="F417" s="17"/>
    </row>
    <row r="418" spans="1:6" ht="14.1" customHeight="1" x14ac:dyDescent="0.2">
      <c r="A418" s="145" t="s">
        <v>83</v>
      </c>
      <c r="B418" s="145"/>
      <c r="C418" s="14">
        <v>347</v>
      </c>
      <c r="D418" s="15">
        <v>100</v>
      </c>
      <c r="E418" s="19"/>
      <c r="F418" s="16"/>
    </row>
    <row r="420" spans="1:6" ht="14.1" customHeight="1" x14ac:dyDescent="0.2">
      <c r="A420" s="146" t="s">
        <v>216</v>
      </c>
      <c r="B420" s="146"/>
      <c r="C420" s="146"/>
      <c r="D420" s="146"/>
      <c r="E420" s="146"/>
      <c r="F420" s="146"/>
    </row>
    <row r="421" spans="1:6" ht="14.1" customHeight="1" x14ac:dyDescent="0.2">
      <c r="A421" s="147" t="s">
        <v>1</v>
      </c>
      <c r="B421" s="147"/>
      <c r="C421" s="2" t="s">
        <v>2</v>
      </c>
      <c r="D421" s="3" t="s">
        <v>3</v>
      </c>
      <c r="E421" s="3" t="s">
        <v>4</v>
      </c>
      <c r="F421" s="4" t="s">
        <v>5</v>
      </c>
    </row>
    <row r="422" spans="1:6" ht="14.1" customHeight="1" x14ac:dyDescent="0.2">
      <c r="A422" s="148" t="s">
        <v>6</v>
      </c>
      <c r="B422" s="5" t="s">
        <v>169</v>
      </c>
      <c r="C422" s="6">
        <v>6</v>
      </c>
      <c r="D422" s="7">
        <v>1.7291066282420751</v>
      </c>
      <c r="E422" s="7">
        <v>7.0588235294117645</v>
      </c>
      <c r="F422" s="8">
        <v>7.0588235294117645</v>
      </c>
    </row>
    <row r="423" spans="1:6" ht="14.1" customHeight="1" x14ac:dyDescent="0.2">
      <c r="A423" s="149"/>
      <c r="B423" s="9" t="s">
        <v>170</v>
      </c>
      <c r="C423" s="10">
        <v>15</v>
      </c>
      <c r="D423" s="11">
        <v>4.3227665706051877</v>
      </c>
      <c r="E423" s="11">
        <v>17.647058823529413</v>
      </c>
      <c r="F423" s="12">
        <v>24.705882352941178</v>
      </c>
    </row>
    <row r="424" spans="1:6" ht="14.1" customHeight="1" x14ac:dyDescent="0.2">
      <c r="A424" s="149"/>
      <c r="B424" s="9" t="s">
        <v>171</v>
      </c>
      <c r="C424" s="10">
        <v>37</v>
      </c>
      <c r="D424" s="11">
        <v>10.662824207492795</v>
      </c>
      <c r="E424" s="11">
        <v>43.529411764705884</v>
      </c>
      <c r="F424" s="12">
        <v>68.235294117647058</v>
      </c>
    </row>
    <row r="425" spans="1:6" ht="14.1" customHeight="1" x14ac:dyDescent="0.2">
      <c r="A425" s="149"/>
      <c r="B425" s="9" t="s">
        <v>172</v>
      </c>
      <c r="C425" s="10">
        <v>27</v>
      </c>
      <c r="D425" s="11">
        <v>7.7809798270893378</v>
      </c>
      <c r="E425" s="11">
        <v>31.764705882352938</v>
      </c>
      <c r="F425" s="12">
        <v>100</v>
      </c>
    </row>
    <row r="426" spans="1:6" ht="14.1" customHeight="1" x14ac:dyDescent="0.2">
      <c r="A426" s="149"/>
      <c r="B426" s="9" t="s">
        <v>83</v>
      </c>
      <c r="C426" s="10">
        <v>85</v>
      </c>
      <c r="D426" s="11">
        <v>24.495677233429394</v>
      </c>
      <c r="E426" s="11">
        <v>100</v>
      </c>
      <c r="F426" s="17"/>
    </row>
    <row r="427" spans="1:6" ht="14.1" customHeight="1" x14ac:dyDescent="0.2">
      <c r="A427" s="9" t="s">
        <v>90</v>
      </c>
      <c r="B427" s="9" t="s">
        <v>90</v>
      </c>
      <c r="C427" s="10">
        <v>262</v>
      </c>
      <c r="D427" s="11">
        <v>75.50432276657061</v>
      </c>
      <c r="E427" s="18"/>
      <c r="F427" s="17"/>
    </row>
    <row r="428" spans="1:6" ht="14.1" customHeight="1" x14ac:dyDescent="0.2">
      <c r="A428" s="145" t="s">
        <v>83</v>
      </c>
      <c r="B428" s="145"/>
      <c r="C428" s="14">
        <v>347</v>
      </c>
      <c r="D428" s="15">
        <v>100</v>
      </c>
      <c r="E428" s="19"/>
      <c r="F428" s="16"/>
    </row>
    <row r="430" spans="1:6" ht="14.1" customHeight="1" x14ac:dyDescent="0.2">
      <c r="A430" s="146" t="s">
        <v>217</v>
      </c>
      <c r="B430" s="146"/>
      <c r="C430" s="146"/>
      <c r="D430" s="146"/>
      <c r="E430" s="146"/>
      <c r="F430" s="146"/>
    </row>
    <row r="431" spans="1:6" ht="14.1" customHeight="1" x14ac:dyDescent="0.2">
      <c r="A431" s="147" t="s">
        <v>1</v>
      </c>
      <c r="B431" s="147"/>
      <c r="C431" s="2" t="s">
        <v>2</v>
      </c>
      <c r="D431" s="3" t="s">
        <v>3</v>
      </c>
      <c r="E431" s="3" t="s">
        <v>4</v>
      </c>
      <c r="F431" s="4" t="s">
        <v>5</v>
      </c>
    </row>
    <row r="432" spans="1:6" ht="14.1" customHeight="1" x14ac:dyDescent="0.2">
      <c r="A432" s="148" t="s">
        <v>6</v>
      </c>
      <c r="B432" s="5" t="s">
        <v>218</v>
      </c>
      <c r="C432" s="6">
        <v>1</v>
      </c>
      <c r="D432" s="7">
        <v>0.28818443804034583</v>
      </c>
      <c r="E432" s="7">
        <v>1.1764705882352942</v>
      </c>
      <c r="F432" s="8">
        <v>1.1764705882352942</v>
      </c>
    </row>
    <row r="433" spans="1:6" ht="14.1" customHeight="1" x14ac:dyDescent="0.2">
      <c r="A433" s="149"/>
      <c r="B433" s="9" t="s">
        <v>181</v>
      </c>
      <c r="C433" s="10">
        <v>1</v>
      </c>
      <c r="D433" s="11">
        <v>0.28818443804034583</v>
      </c>
      <c r="E433" s="11">
        <v>1.1764705882352942</v>
      </c>
      <c r="F433" s="12">
        <v>2.3529411764705883</v>
      </c>
    </row>
    <row r="434" spans="1:6" ht="14.1" customHeight="1" x14ac:dyDescent="0.2">
      <c r="A434" s="149"/>
      <c r="B434" s="9" t="s">
        <v>182</v>
      </c>
      <c r="C434" s="10">
        <v>1</v>
      </c>
      <c r="D434" s="11">
        <v>0.28818443804034583</v>
      </c>
      <c r="E434" s="11">
        <v>1.1764705882352942</v>
      </c>
      <c r="F434" s="12">
        <v>3.5294117647058822</v>
      </c>
    </row>
    <row r="435" spans="1:6" ht="14.1" customHeight="1" x14ac:dyDescent="0.2">
      <c r="A435" s="149"/>
      <c r="B435" s="9" t="s">
        <v>219</v>
      </c>
      <c r="C435" s="10">
        <v>1</v>
      </c>
      <c r="D435" s="11">
        <v>0.28818443804034583</v>
      </c>
      <c r="E435" s="11">
        <v>1.1764705882352942</v>
      </c>
      <c r="F435" s="12">
        <v>4.7058823529411766</v>
      </c>
    </row>
    <row r="436" spans="1:6" ht="14.1" customHeight="1" x14ac:dyDescent="0.2">
      <c r="A436" s="149"/>
      <c r="B436" s="9" t="s">
        <v>220</v>
      </c>
      <c r="C436" s="10">
        <v>1</v>
      </c>
      <c r="D436" s="11">
        <v>0.28818443804034583</v>
      </c>
      <c r="E436" s="11">
        <v>1.1764705882352942</v>
      </c>
      <c r="F436" s="12">
        <v>5.8823529411764701</v>
      </c>
    </row>
    <row r="437" spans="1:6" ht="14.1" customHeight="1" x14ac:dyDescent="0.2">
      <c r="A437" s="149"/>
      <c r="B437" s="9" t="s">
        <v>221</v>
      </c>
      <c r="C437" s="10">
        <v>1</v>
      </c>
      <c r="D437" s="11">
        <v>0.28818443804034583</v>
      </c>
      <c r="E437" s="11">
        <v>1.1764705882352942</v>
      </c>
      <c r="F437" s="12">
        <v>7.0588235294117645</v>
      </c>
    </row>
    <row r="438" spans="1:6" ht="14.1" customHeight="1" x14ac:dyDescent="0.2">
      <c r="A438" s="149"/>
      <c r="B438" s="9" t="s">
        <v>222</v>
      </c>
      <c r="C438" s="10">
        <v>1</v>
      </c>
      <c r="D438" s="11">
        <v>0.28818443804034583</v>
      </c>
      <c r="E438" s="11">
        <v>1.1764705882352942</v>
      </c>
      <c r="F438" s="12">
        <v>8.235294117647058</v>
      </c>
    </row>
    <row r="439" spans="1:6" ht="14.1" customHeight="1" x14ac:dyDescent="0.2">
      <c r="A439" s="149"/>
      <c r="B439" s="9" t="s">
        <v>186</v>
      </c>
      <c r="C439" s="10">
        <v>3</v>
      </c>
      <c r="D439" s="11">
        <v>0.86455331412103753</v>
      </c>
      <c r="E439" s="11">
        <v>3.5294117647058822</v>
      </c>
      <c r="F439" s="12">
        <v>11.76470588235294</v>
      </c>
    </row>
    <row r="440" spans="1:6" ht="14.1" customHeight="1" x14ac:dyDescent="0.2">
      <c r="A440" s="149"/>
      <c r="B440" s="9" t="s">
        <v>223</v>
      </c>
      <c r="C440" s="10">
        <v>1</v>
      </c>
      <c r="D440" s="11">
        <v>0.28818443804034583</v>
      </c>
      <c r="E440" s="11">
        <v>1.1764705882352942</v>
      </c>
      <c r="F440" s="12">
        <v>12.941176470588237</v>
      </c>
    </row>
    <row r="441" spans="1:6" ht="14.1" customHeight="1" x14ac:dyDescent="0.2">
      <c r="A441" s="149"/>
      <c r="B441" s="9" t="s">
        <v>224</v>
      </c>
      <c r="C441" s="10">
        <v>1</v>
      </c>
      <c r="D441" s="11">
        <v>0.28818443804034583</v>
      </c>
      <c r="E441" s="11">
        <v>1.1764705882352942</v>
      </c>
      <c r="F441" s="12">
        <v>14.117647058823529</v>
      </c>
    </row>
    <row r="442" spans="1:6" ht="14.1" customHeight="1" x14ac:dyDescent="0.2">
      <c r="A442" s="149"/>
      <c r="B442" s="9" t="s">
        <v>225</v>
      </c>
      <c r="C442" s="10">
        <v>1</v>
      </c>
      <c r="D442" s="11">
        <v>0.28818443804034583</v>
      </c>
      <c r="E442" s="11">
        <v>1.1764705882352942</v>
      </c>
      <c r="F442" s="12">
        <v>15.294117647058824</v>
      </c>
    </row>
    <row r="443" spans="1:6" ht="14.1" customHeight="1" x14ac:dyDescent="0.2">
      <c r="A443" s="149"/>
      <c r="B443" s="9" t="s">
        <v>226</v>
      </c>
      <c r="C443" s="10">
        <v>2</v>
      </c>
      <c r="D443" s="11">
        <v>0.57636887608069165</v>
      </c>
      <c r="E443" s="11">
        <v>2.3529411764705883</v>
      </c>
      <c r="F443" s="12">
        <v>17.647058823529413</v>
      </c>
    </row>
    <row r="444" spans="1:6" ht="14.1" customHeight="1" x14ac:dyDescent="0.2">
      <c r="A444" s="149"/>
      <c r="B444" s="9" t="s">
        <v>189</v>
      </c>
      <c r="C444" s="10">
        <v>4</v>
      </c>
      <c r="D444" s="11">
        <v>1.1527377521613833</v>
      </c>
      <c r="E444" s="11">
        <v>4.7058823529411766</v>
      </c>
      <c r="F444" s="12">
        <v>22.352941176470591</v>
      </c>
    </row>
    <row r="445" spans="1:6" ht="14.1" customHeight="1" x14ac:dyDescent="0.2">
      <c r="A445" s="149"/>
      <c r="B445" s="9" t="s">
        <v>227</v>
      </c>
      <c r="C445" s="10">
        <v>2</v>
      </c>
      <c r="D445" s="11">
        <v>0.57636887608069165</v>
      </c>
      <c r="E445" s="11">
        <v>2.3529411764705883</v>
      </c>
      <c r="F445" s="12">
        <v>24.705882352941178</v>
      </c>
    </row>
    <row r="446" spans="1:6" ht="14.1" customHeight="1" x14ac:dyDescent="0.2">
      <c r="A446" s="149"/>
      <c r="B446" s="9" t="s">
        <v>228</v>
      </c>
      <c r="C446" s="10">
        <v>1</v>
      </c>
      <c r="D446" s="11">
        <v>0.28818443804034583</v>
      </c>
      <c r="E446" s="11">
        <v>1.1764705882352942</v>
      </c>
      <c r="F446" s="12">
        <v>25.882352941176475</v>
      </c>
    </row>
    <row r="447" spans="1:6" ht="14.1" customHeight="1" x14ac:dyDescent="0.2">
      <c r="A447" s="149"/>
      <c r="B447" s="9" t="s">
        <v>229</v>
      </c>
      <c r="C447" s="10">
        <v>5</v>
      </c>
      <c r="D447" s="11">
        <v>1.4409221902017291</v>
      </c>
      <c r="E447" s="11">
        <v>5.8823529411764701</v>
      </c>
      <c r="F447" s="12">
        <v>31.764705882352938</v>
      </c>
    </row>
    <row r="448" spans="1:6" ht="14.1" customHeight="1" x14ac:dyDescent="0.2">
      <c r="A448" s="149"/>
      <c r="B448" s="9" t="s">
        <v>230</v>
      </c>
      <c r="C448" s="10">
        <v>1</v>
      </c>
      <c r="D448" s="11">
        <v>0.28818443804034583</v>
      </c>
      <c r="E448" s="11">
        <v>1.1764705882352942</v>
      </c>
      <c r="F448" s="12">
        <v>32.941176470588232</v>
      </c>
    </row>
    <row r="449" spans="1:6" ht="14.1" customHeight="1" x14ac:dyDescent="0.2">
      <c r="A449" s="149"/>
      <c r="B449" s="9" t="s">
        <v>231</v>
      </c>
      <c r="C449" s="10">
        <v>1</v>
      </c>
      <c r="D449" s="11">
        <v>0.28818443804034583</v>
      </c>
      <c r="E449" s="11">
        <v>1.1764705882352942</v>
      </c>
      <c r="F449" s="12">
        <v>34.117647058823529</v>
      </c>
    </row>
    <row r="450" spans="1:6" ht="14.1" customHeight="1" x14ac:dyDescent="0.2">
      <c r="A450" s="149"/>
      <c r="B450" s="9" t="s">
        <v>232</v>
      </c>
      <c r="C450" s="10">
        <v>1</v>
      </c>
      <c r="D450" s="11">
        <v>0.28818443804034583</v>
      </c>
      <c r="E450" s="11">
        <v>1.1764705882352942</v>
      </c>
      <c r="F450" s="12">
        <v>35.294117647058826</v>
      </c>
    </row>
    <row r="451" spans="1:6" ht="14.1" customHeight="1" x14ac:dyDescent="0.2">
      <c r="A451" s="149"/>
      <c r="B451" s="9" t="s">
        <v>233</v>
      </c>
      <c r="C451" s="10">
        <v>1</v>
      </c>
      <c r="D451" s="11">
        <v>0.28818443804034583</v>
      </c>
      <c r="E451" s="11">
        <v>1.1764705882352942</v>
      </c>
      <c r="F451" s="12">
        <v>36.470588235294116</v>
      </c>
    </row>
    <row r="452" spans="1:6" ht="14.1" customHeight="1" x14ac:dyDescent="0.2">
      <c r="A452" s="149"/>
      <c r="B452" s="9" t="s">
        <v>234</v>
      </c>
      <c r="C452" s="10">
        <v>1</v>
      </c>
      <c r="D452" s="11">
        <v>0.28818443804034583</v>
      </c>
      <c r="E452" s="11">
        <v>1.1764705882352942</v>
      </c>
      <c r="F452" s="12">
        <v>37.647058823529413</v>
      </c>
    </row>
    <row r="453" spans="1:6" ht="14.1" customHeight="1" x14ac:dyDescent="0.2">
      <c r="A453" s="149"/>
      <c r="B453" s="9" t="s">
        <v>235</v>
      </c>
      <c r="C453" s="10">
        <v>1</v>
      </c>
      <c r="D453" s="11">
        <v>0.28818443804034583</v>
      </c>
      <c r="E453" s="11">
        <v>1.1764705882352942</v>
      </c>
      <c r="F453" s="12">
        <v>38.82352941176471</v>
      </c>
    </row>
    <row r="454" spans="1:6" ht="14.1" customHeight="1" x14ac:dyDescent="0.2">
      <c r="A454" s="149"/>
      <c r="B454" s="9" t="s">
        <v>236</v>
      </c>
      <c r="C454" s="10">
        <v>1</v>
      </c>
      <c r="D454" s="11">
        <v>0.28818443804034583</v>
      </c>
      <c r="E454" s="11">
        <v>1.1764705882352942</v>
      </c>
      <c r="F454" s="12">
        <v>40</v>
      </c>
    </row>
    <row r="455" spans="1:6" ht="14.1" customHeight="1" x14ac:dyDescent="0.2">
      <c r="A455" s="149"/>
      <c r="B455" s="9" t="s">
        <v>144</v>
      </c>
      <c r="C455" s="10">
        <v>3</v>
      </c>
      <c r="D455" s="11">
        <v>0.86455331412103753</v>
      </c>
      <c r="E455" s="11">
        <v>3.5294117647058822</v>
      </c>
      <c r="F455" s="12">
        <v>43.529411764705884</v>
      </c>
    </row>
    <row r="456" spans="1:6" ht="14.1" customHeight="1" x14ac:dyDescent="0.2">
      <c r="A456" s="149"/>
      <c r="B456" s="9" t="s">
        <v>145</v>
      </c>
      <c r="C456" s="10">
        <v>37</v>
      </c>
      <c r="D456" s="11">
        <v>10.662824207492795</v>
      </c>
      <c r="E456" s="11">
        <v>43.529411764705884</v>
      </c>
      <c r="F456" s="12">
        <v>87.058823529411768</v>
      </c>
    </row>
    <row r="457" spans="1:6" ht="14.1" customHeight="1" x14ac:dyDescent="0.2">
      <c r="A457" s="149"/>
      <c r="B457" s="9" t="s">
        <v>237</v>
      </c>
      <c r="C457" s="10">
        <v>1</v>
      </c>
      <c r="D457" s="11">
        <v>0.28818443804034583</v>
      </c>
      <c r="E457" s="11">
        <v>1.1764705882352942</v>
      </c>
      <c r="F457" s="12">
        <v>88.235294117647058</v>
      </c>
    </row>
    <row r="458" spans="1:6" ht="14.1" customHeight="1" x14ac:dyDescent="0.2">
      <c r="A458" s="149"/>
      <c r="B458" s="9" t="s">
        <v>194</v>
      </c>
      <c r="C458" s="10">
        <v>1</v>
      </c>
      <c r="D458" s="11">
        <v>0.28818443804034583</v>
      </c>
      <c r="E458" s="11">
        <v>1.1764705882352942</v>
      </c>
      <c r="F458" s="12">
        <v>89.411764705882362</v>
      </c>
    </row>
    <row r="459" spans="1:6" ht="14.1" customHeight="1" x14ac:dyDescent="0.2">
      <c r="A459" s="149"/>
      <c r="B459" s="9" t="s">
        <v>238</v>
      </c>
      <c r="C459" s="10">
        <v>1</v>
      </c>
      <c r="D459" s="11">
        <v>0.28818443804034583</v>
      </c>
      <c r="E459" s="11">
        <v>1.1764705882352942</v>
      </c>
      <c r="F459" s="12">
        <v>90.588235294117652</v>
      </c>
    </row>
    <row r="460" spans="1:6" ht="14.1" customHeight="1" x14ac:dyDescent="0.2">
      <c r="A460" s="149"/>
      <c r="B460" s="9" t="s">
        <v>196</v>
      </c>
      <c r="C460" s="10">
        <v>2</v>
      </c>
      <c r="D460" s="11">
        <v>0.57636887608069165</v>
      </c>
      <c r="E460" s="11">
        <v>2.3529411764705883</v>
      </c>
      <c r="F460" s="12">
        <v>92.941176470588232</v>
      </c>
    </row>
    <row r="461" spans="1:6" ht="14.1" customHeight="1" x14ac:dyDescent="0.2">
      <c r="A461" s="149"/>
      <c r="B461" s="9" t="s">
        <v>197</v>
      </c>
      <c r="C461" s="10">
        <v>2</v>
      </c>
      <c r="D461" s="11">
        <v>0.57636887608069165</v>
      </c>
      <c r="E461" s="11">
        <v>2.3529411764705883</v>
      </c>
      <c r="F461" s="12">
        <v>95.294117647058812</v>
      </c>
    </row>
    <row r="462" spans="1:6" ht="14.1" customHeight="1" x14ac:dyDescent="0.2">
      <c r="A462" s="149"/>
      <c r="B462" s="9" t="s">
        <v>239</v>
      </c>
      <c r="C462" s="10">
        <v>1</v>
      </c>
      <c r="D462" s="11">
        <v>0.28818443804034583</v>
      </c>
      <c r="E462" s="11">
        <v>1.1764705882352942</v>
      </c>
      <c r="F462" s="12">
        <v>96.470588235294116</v>
      </c>
    </row>
    <row r="463" spans="1:6" ht="14.1" customHeight="1" x14ac:dyDescent="0.2">
      <c r="A463" s="149"/>
      <c r="B463" s="9" t="s">
        <v>198</v>
      </c>
      <c r="C463" s="10">
        <v>1</v>
      </c>
      <c r="D463" s="11">
        <v>0.28818443804034583</v>
      </c>
      <c r="E463" s="11">
        <v>1.1764705882352942</v>
      </c>
      <c r="F463" s="12">
        <v>97.647058823529406</v>
      </c>
    </row>
    <row r="464" spans="1:6" ht="14.1" customHeight="1" x14ac:dyDescent="0.2">
      <c r="A464" s="149"/>
      <c r="B464" s="9" t="s">
        <v>200</v>
      </c>
      <c r="C464" s="10">
        <v>1</v>
      </c>
      <c r="D464" s="11">
        <v>0.28818443804034583</v>
      </c>
      <c r="E464" s="11">
        <v>1.1764705882352942</v>
      </c>
      <c r="F464" s="12">
        <v>98.82352941176471</v>
      </c>
    </row>
    <row r="465" spans="1:6" ht="14.1" customHeight="1" x14ac:dyDescent="0.2">
      <c r="A465" s="149"/>
      <c r="B465" s="9" t="s">
        <v>240</v>
      </c>
      <c r="C465" s="10">
        <v>1</v>
      </c>
      <c r="D465" s="11">
        <v>0.28818443804034583</v>
      </c>
      <c r="E465" s="11">
        <v>1.1764705882352942</v>
      </c>
      <c r="F465" s="12">
        <v>100</v>
      </c>
    </row>
    <row r="466" spans="1:6" ht="14.1" customHeight="1" x14ac:dyDescent="0.2">
      <c r="A466" s="149"/>
      <c r="B466" s="9" t="s">
        <v>83</v>
      </c>
      <c r="C466" s="10">
        <v>85</v>
      </c>
      <c r="D466" s="11">
        <v>24.495677233429394</v>
      </c>
      <c r="E466" s="11">
        <v>100</v>
      </c>
      <c r="F466" s="17"/>
    </row>
    <row r="467" spans="1:6" ht="14.1" customHeight="1" x14ac:dyDescent="0.2">
      <c r="A467" s="9" t="s">
        <v>90</v>
      </c>
      <c r="B467" s="9" t="s">
        <v>90</v>
      </c>
      <c r="C467" s="10">
        <v>262</v>
      </c>
      <c r="D467" s="11">
        <v>75.50432276657061</v>
      </c>
      <c r="E467" s="18"/>
      <c r="F467" s="17"/>
    </row>
    <row r="468" spans="1:6" ht="14.1" customHeight="1" x14ac:dyDescent="0.2">
      <c r="A468" s="145" t="s">
        <v>83</v>
      </c>
      <c r="B468" s="145"/>
      <c r="C468" s="14">
        <v>347</v>
      </c>
      <c r="D468" s="15">
        <v>100</v>
      </c>
      <c r="E468" s="19"/>
      <c r="F468" s="16"/>
    </row>
    <row r="470" spans="1:6" ht="14.1" customHeight="1" x14ac:dyDescent="0.2">
      <c r="A470" s="146" t="s">
        <v>241</v>
      </c>
      <c r="B470" s="146"/>
      <c r="C470" s="146"/>
      <c r="D470" s="146"/>
      <c r="E470" s="146"/>
      <c r="F470" s="146"/>
    </row>
    <row r="471" spans="1:6" ht="14.1" customHeight="1" x14ac:dyDescent="0.2">
      <c r="A471" s="147" t="s">
        <v>1</v>
      </c>
      <c r="B471" s="147"/>
      <c r="C471" s="2" t="s">
        <v>2</v>
      </c>
      <c r="D471" s="3" t="s">
        <v>3</v>
      </c>
      <c r="E471" s="3" t="s">
        <v>4</v>
      </c>
      <c r="F471" s="4" t="s">
        <v>5</v>
      </c>
    </row>
    <row r="472" spans="1:6" ht="14.1" customHeight="1" x14ac:dyDescent="0.2">
      <c r="A472" s="148" t="s">
        <v>6</v>
      </c>
      <c r="B472" s="5" t="s">
        <v>202</v>
      </c>
      <c r="C472" s="6">
        <v>34</v>
      </c>
      <c r="D472" s="7">
        <v>9.7982708933717575</v>
      </c>
      <c r="E472" s="7">
        <v>14.049586776859504</v>
      </c>
      <c r="F472" s="8">
        <v>14.049586776859504</v>
      </c>
    </row>
    <row r="473" spans="1:6" ht="14.1" customHeight="1" x14ac:dyDescent="0.2">
      <c r="A473" s="149"/>
      <c r="B473" s="9" t="s">
        <v>167</v>
      </c>
      <c r="C473" s="10">
        <v>14</v>
      </c>
      <c r="D473" s="11">
        <v>4.0345821325648412</v>
      </c>
      <c r="E473" s="11">
        <v>5.785123966942149</v>
      </c>
      <c r="F473" s="12">
        <v>19.834710743801654</v>
      </c>
    </row>
    <row r="474" spans="1:6" ht="14.1" customHeight="1" x14ac:dyDescent="0.2">
      <c r="A474" s="149"/>
      <c r="B474" s="9" t="s">
        <v>203</v>
      </c>
      <c r="C474" s="10">
        <v>50</v>
      </c>
      <c r="D474" s="11">
        <v>14.409221902017292</v>
      </c>
      <c r="E474" s="11">
        <v>20.66115702479339</v>
      </c>
      <c r="F474" s="12">
        <v>40.495867768595041</v>
      </c>
    </row>
    <row r="475" spans="1:6" ht="14.1" customHeight="1" x14ac:dyDescent="0.2">
      <c r="A475" s="149"/>
      <c r="B475" s="9" t="s">
        <v>204</v>
      </c>
      <c r="C475" s="10">
        <v>144</v>
      </c>
      <c r="D475" s="11">
        <v>41.498559077809801</v>
      </c>
      <c r="E475" s="11">
        <v>59.504132231404959</v>
      </c>
      <c r="F475" s="12">
        <v>100</v>
      </c>
    </row>
    <row r="476" spans="1:6" ht="14.1" customHeight="1" x14ac:dyDescent="0.2">
      <c r="A476" s="149"/>
      <c r="B476" s="9" t="s">
        <v>83</v>
      </c>
      <c r="C476" s="10">
        <v>242</v>
      </c>
      <c r="D476" s="11">
        <v>69.740634005763695</v>
      </c>
      <c r="E476" s="11">
        <v>100</v>
      </c>
      <c r="F476" s="17"/>
    </row>
    <row r="477" spans="1:6" ht="14.1" customHeight="1" x14ac:dyDescent="0.2">
      <c r="A477" s="9" t="s">
        <v>90</v>
      </c>
      <c r="B477" s="9" t="s">
        <v>90</v>
      </c>
      <c r="C477" s="10">
        <v>105</v>
      </c>
      <c r="D477" s="11">
        <v>30.259365994236308</v>
      </c>
      <c r="E477" s="18"/>
      <c r="F477" s="17"/>
    </row>
    <row r="478" spans="1:6" ht="14.1" customHeight="1" x14ac:dyDescent="0.2">
      <c r="A478" s="145" t="s">
        <v>83</v>
      </c>
      <c r="B478" s="145"/>
      <c r="C478" s="14">
        <v>347</v>
      </c>
      <c r="D478" s="15">
        <v>100</v>
      </c>
      <c r="E478" s="19"/>
      <c r="F478" s="16"/>
    </row>
    <row r="480" spans="1:6" ht="14.1" customHeight="1" x14ac:dyDescent="0.2">
      <c r="A480" s="146" t="s">
        <v>242</v>
      </c>
      <c r="B480" s="146"/>
      <c r="C480" s="146"/>
      <c r="D480" s="146"/>
      <c r="E480" s="146"/>
      <c r="F480" s="146"/>
    </row>
    <row r="481" spans="1:6" ht="14.1" customHeight="1" x14ac:dyDescent="0.2">
      <c r="A481" s="147" t="s">
        <v>1</v>
      </c>
      <c r="B481" s="147"/>
      <c r="C481" s="2" t="s">
        <v>2</v>
      </c>
      <c r="D481" s="3" t="s">
        <v>3</v>
      </c>
      <c r="E481" s="3" t="s">
        <v>4</v>
      </c>
      <c r="F481" s="4" t="s">
        <v>5</v>
      </c>
    </row>
    <row r="482" spans="1:6" ht="14.1" customHeight="1" x14ac:dyDescent="0.2">
      <c r="A482" s="148" t="s">
        <v>6</v>
      </c>
      <c r="B482" s="5" t="s">
        <v>202</v>
      </c>
      <c r="C482" s="6">
        <v>79</v>
      </c>
      <c r="D482" s="7">
        <v>22.766570605187319</v>
      </c>
      <c r="E482" s="7">
        <v>32.916666666666664</v>
      </c>
      <c r="F482" s="8">
        <v>32.916666666666664</v>
      </c>
    </row>
    <row r="483" spans="1:6" ht="14.1" customHeight="1" x14ac:dyDescent="0.2">
      <c r="A483" s="149"/>
      <c r="B483" s="9" t="s">
        <v>167</v>
      </c>
      <c r="C483" s="10">
        <v>11</v>
      </c>
      <c r="D483" s="11">
        <v>3.1700288184438041</v>
      </c>
      <c r="E483" s="11">
        <v>4.583333333333333</v>
      </c>
      <c r="F483" s="12">
        <v>37.5</v>
      </c>
    </row>
    <row r="484" spans="1:6" ht="14.1" customHeight="1" x14ac:dyDescent="0.2">
      <c r="A484" s="149"/>
      <c r="B484" s="9" t="s">
        <v>203</v>
      </c>
      <c r="C484" s="10">
        <v>35</v>
      </c>
      <c r="D484" s="11">
        <v>10.086455331412104</v>
      </c>
      <c r="E484" s="11">
        <v>14.583333333333334</v>
      </c>
      <c r="F484" s="12">
        <v>52.083333333333336</v>
      </c>
    </row>
    <row r="485" spans="1:6" ht="14.1" customHeight="1" x14ac:dyDescent="0.2">
      <c r="A485" s="149"/>
      <c r="B485" s="9" t="s">
        <v>204</v>
      </c>
      <c r="C485" s="10">
        <v>115</v>
      </c>
      <c r="D485" s="11">
        <v>33.141210374639769</v>
      </c>
      <c r="E485" s="11">
        <v>47.916666666666671</v>
      </c>
      <c r="F485" s="12">
        <v>100</v>
      </c>
    </row>
    <row r="486" spans="1:6" ht="14.1" customHeight="1" x14ac:dyDescent="0.2">
      <c r="A486" s="149"/>
      <c r="B486" s="9" t="s">
        <v>83</v>
      </c>
      <c r="C486" s="10">
        <v>240</v>
      </c>
      <c r="D486" s="11">
        <v>69.164265129683002</v>
      </c>
      <c r="E486" s="11">
        <v>100</v>
      </c>
      <c r="F486" s="17"/>
    </row>
    <row r="487" spans="1:6" ht="14.1" customHeight="1" x14ac:dyDescent="0.2">
      <c r="A487" s="9" t="s">
        <v>90</v>
      </c>
      <c r="B487" s="9" t="s">
        <v>90</v>
      </c>
      <c r="C487" s="10">
        <v>107</v>
      </c>
      <c r="D487" s="11">
        <v>30.835734870317005</v>
      </c>
      <c r="E487" s="18"/>
      <c r="F487" s="17"/>
    </row>
    <row r="488" spans="1:6" ht="14.1" customHeight="1" x14ac:dyDescent="0.2">
      <c r="A488" s="145" t="s">
        <v>83</v>
      </c>
      <c r="B488" s="145"/>
      <c r="C488" s="14">
        <v>347</v>
      </c>
      <c r="D488" s="15">
        <v>100</v>
      </c>
      <c r="E488" s="19"/>
      <c r="F488" s="16"/>
    </row>
    <row r="490" spans="1:6" ht="14.1" customHeight="1" x14ac:dyDescent="0.2">
      <c r="A490" s="146" t="s">
        <v>243</v>
      </c>
      <c r="B490" s="146"/>
      <c r="C490" s="146"/>
      <c r="D490" s="146"/>
      <c r="E490" s="146"/>
      <c r="F490" s="146"/>
    </row>
    <row r="491" spans="1:6" ht="14.1" customHeight="1" x14ac:dyDescent="0.2">
      <c r="A491" s="147" t="s">
        <v>1</v>
      </c>
      <c r="B491" s="147"/>
      <c r="C491" s="2" t="s">
        <v>2</v>
      </c>
      <c r="D491" s="3" t="s">
        <v>3</v>
      </c>
      <c r="E491" s="3" t="s">
        <v>4</v>
      </c>
      <c r="F491" s="4" t="s">
        <v>5</v>
      </c>
    </row>
    <row r="492" spans="1:6" ht="14.1" customHeight="1" x14ac:dyDescent="0.2">
      <c r="A492" s="148" t="s">
        <v>6</v>
      </c>
      <c r="B492" s="5" t="s">
        <v>202</v>
      </c>
      <c r="C492" s="6">
        <v>77</v>
      </c>
      <c r="D492" s="7">
        <v>22.190201729106629</v>
      </c>
      <c r="E492" s="7">
        <v>31.950207468879665</v>
      </c>
      <c r="F492" s="8">
        <v>31.950207468879665</v>
      </c>
    </row>
    <row r="493" spans="1:6" ht="14.1" customHeight="1" x14ac:dyDescent="0.2">
      <c r="A493" s="149"/>
      <c r="B493" s="9" t="s">
        <v>167</v>
      </c>
      <c r="C493" s="10">
        <v>12</v>
      </c>
      <c r="D493" s="11">
        <v>3.4582132564841501</v>
      </c>
      <c r="E493" s="11">
        <v>4.9792531120331951</v>
      </c>
      <c r="F493" s="12">
        <v>36.929460580912867</v>
      </c>
    </row>
    <row r="494" spans="1:6" ht="14.1" customHeight="1" x14ac:dyDescent="0.2">
      <c r="A494" s="149"/>
      <c r="B494" s="9" t="s">
        <v>203</v>
      </c>
      <c r="C494" s="10">
        <v>32</v>
      </c>
      <c r="D494" s="11">
        <v>9.2219020172910664</v>
      </c>
      <c r="E494" s="11">
        <v>13.278008298755188</v>
      </c>
      <c r="F494" s="12">
        <v>50.207468879668049</v>
      </c>
    </row>
    <row r="495" spans="1:6" ht="14.1" customHeight="1" x14ac:dyDescent="0.2">
      <c r="A495" s="149"/>
      <c r="B495" s="9" t="s">
        <v>204</v>
      </c>
      <c r="C495" s="10">
        <v>120</v>
      </c>
      <c r="D495" s="11">
        <v>34.582132564841501</v>
      </c>
      <c r="E495" s="11">
        <v>49.792531120331951</v>
      </c>
      <c r="F495" s="12">
        <v>100</v>
      </c>
    </row>
    <row r="496" spans="1:6" ht="14.1" customHeight="1" x14ac:dyDescent="0.2">
      <c r="A496" s="149"/>
      <c r="B496" s="9" t="s">
        <v>83</v>
      </c>
      <c r="C496" s="10">
        <v>241</v>
      </c>
      <c r="D496" s="11">
        <v>69.452449567723335</v>
      </c>
      <c r="E496" s="11">
        <v>100</v>
      </c>
      <c r="F496" s="17"/>
    </row>
    <row r="497" spans="1:6" ht="14.1" customHeight="1" x14ac:dyDescent="0.2">
      <c r="A497" s="9" t="s">
        <v>90</v>
      </c>
      <c r="B497" s="9" t="s">
        <v>90</v>
      </c>
      <c r="C497" s="10">
        <v>106</v>
      </c>
      <c r="D497" s="11">
        <v>30.547550432276655</v>
      </c>
      <c r="E497" s="18"/>
      <c r="F497" s="17"/>
    </row>
    <row r="498" spans="1:6" ht="14.1" customHeight="1" x14ac:dyDescent="0.2">
      <c r="A498" s="145" t="s">
        <v>83</v>
      </c>
      <c r="B498" s="145"/>
      <c r="C498" s="14">
        <v>347</v>
      </c>
      <c r="D498" s="15">
        <v>100</v>
      </c>
      <c r="E498" s="19"/>
      <c r="F498" s="16"/>
    </row>
    <row r="500" spans="1:6" ht="14.1" customHeight="1" x14ac:dyDescent="0.2">
      <c r="A500" s="146" t="s">
        <v>244</v>
      </c>
      <c r="B500" s="146"/>
      <c r="C500" s="146"/>
      <c r="D500" s="146"/>
      <c r="E500" s="146"/>
      <c r="F500" s="146"/>
    </row>
    <row r="501" spans="1:6" ht="14.1" customHeight="1" x14ac:dyDescent="0.2">
      <c r="A501" s="147" t="s">
        <v>1</v>
      </c>
      <c r="B501" s="147"/>
      <c r="C501" s="2" t="s">
        <v>2</v>
      </c>
      <c r="D501" s="3" t="s">
        <v>3</v>
      </c>
      <c r="E501" s="3" t="s">
        <v>4</v>
      </c>
      <c r="F501" s="4" t="s">
        <v>5</v>
      </c>
    </row>
    <row r="502" spans="1:6" ht="14.1" customHeight="1" x14ac:dyDescent="0.2">
      <c r="A502" s="148" t="s">
        <v>6</v>
      </c>
      <c r="B502" s="5" t="s">
        <v>202</v>
      </c>
      <c r="C502" s="6">
        <v>77</v>
      </c>
      <c r="D502" s="7">
        <v>22.190201729106629</v>
      </c>
      <c r="E502" s="7">
        <v>31.950207468879665</v>
      </c>
      <c r="F502" s="8">
        <v>31.950207468879665</v>
      </c>
    </row>
    <row r="503" spans="1:6" ht="14.1" customHeight="1" x14ac:dyDescent="0.2">
      <c r="A503" s="149"/>
      <c r="B503" s="9" t="s">
        <v>167</v>
      </c>
      <c r="C503" s="10">
        <v>16</v>
      </c>
      <c r="D503" s="11">
        <v>4.6109510086455332</v>
      </c>
      <c r="E503" s="11">
        <v>6.6390041493775938</v>
      </c>
      <c r="F503" s="12">
        <v>38.589211618257266</v>
      </c>
    </row>
    <row r="504" spans="1:6" ht="14.1" customHeight="1" x14ac:dyDescent="0.2">
      <c r="A504" s="149"/>
      <c r="B504" s="9" t="s">
        <v>203</v>
      </c>
      <c r="C504" s="10">
        <v>21</v>
      </c>
      <c r="D504" s="11">
        <v>6.0518731988472618</v>
      </c>
      <c r="E504" s="11">
        <v>8.7136929460580905</v>
      </c>
      <c r="F504" s="12">
        <v>47.302904564315348</v>
      </c>
    </row>
    <row r="505" spans="1:6" ht="14.1" customHeight="1" x14ac:dyDescent="0.2">
      <c r="A505" s="149"/>
      <c r="B505" s="9" t="s">
        <v>204</v>
      </c>
      <c r="C505" s="10">
        <v>127</v>
      </c>
      <c r="D505" s="11">
        <v>36.599423631123919</v>
      </c>
      <c r="E505" s="11">
        <v>52.697095435684652</v>
      </c>
      <c r="F505" s="12">
        <v>100</v>
      </c>
    </row>
    <row r="506" spans="1:6" ht="14.1" customHeight="1" x14ac:dyDescent="0.2">
      <c r="A506" s="149"/>
      <c r="B506" s="9" t="s">
        <v>83</v>
      </c>
      <c r="C506" s="10">
        <v>241</v>
      </c>
      <c r="D506" s="11">
        <v>69.452449567723335</v>
      </c>
      <c r="E506" s="11">
        <v>100</v>
      </c>
      <c r="F506" s="17"/>
    </row>
    <row r="507" spans="1:6" ht="14.1" customHeight="1" x14ac:dyDescent="0.2">
      <c r="A507" s="9" t="s">
        <v>90</v>
      </c>
      <c r="B507" s="9" t="s">
        <v>90</v>
      </c>
      <c r="C507" s="10">
        <v>106</v>
      </c>
      <c r="D507" s="11">
        <v>30.547550432276655</v>
      </c>
      <c r="E507" s="18"/>
      <c r="F507" s="17"/>
    </row>
    <row r="508" spans="1:6" ht="14.1" customHeight="1" x14ac:dyDescent="0.2">
      <c r="A508" s="145" t="s">
        <v>83</v>
      </c>
      <c r="B508" s="145"/>
      <c r="C508" s="14">
        <v>347</v>
      </c>
      <c r="D508" s="15">
        <v>100</v>
      </c>
      <c r="E508" s="19"/>
      <c r="F508" s="16"/>
    </row>
    <row r="510" spans="1:6" ht="14.1" customHeight="1" x14ac:dyDescent="0.2">
      <c r="A510" s="146" t="s">
        <v>245</v>
      </c>
      <c r="B510" s="146"/>
      <c r="C510" s="146"/>
      <c r="D510" s="146"/>
      <c r="E510" s="146"/>
      <c r="F510" s="146"/>
    </row>
    <row r="511" spans="1:6" ht="14.1" customHeight="1" x14ac:dyDescent="0.2">
      <c r="A511" s="147" t="s">
        <v>1</v>
      </c>
      <c r="B511" s="147"/>
      <c r="C511" s="2" t="s">
        <v>2</v>
      </c>
      <c r="D511" s="3" t="s">
        <v>3</v>
      </c>
      <c r="E511" s="3" t="s">
        <v>4</v>
      </c>
      <c r="F511" s="4" t="s">
        <v>5</v>
      </c>
    </row>
    <row r="512" spans="1:6" ht="14.1" customHeight="1" x14ac:dyDescent="0.2">
      <c r="A512" s="148" t="s">
        <v>6</v>
      </c>
      <c r="B512" s="5" t="s">
        <v>202</v>
      </c>
      <c r="C512" s="6">
        <v>6</v>
      </c>
      <c r="D512" s="7">
        <v>1.7291066282420751</v>
      </c>
      <c r="E512" s="7">
        <v>2.4896265560165975</v>
      </c>
      <c r="F512" s="8">
        <v>2.4896265560165975</v>
      </c>
    </row>
    <row r="513" spans="1:6" ht="14.1" customHeight="1" x14ac:dyDescent="0.2">
      <c r="A513" s="149"/>
      <c r="B513" s="9" t="s">
        <v>167</v>
      </c>
      <c r="C513" s="10">
        <v>25</v>
      </c>
      <c r="D513" s="11">
        <v>7.2046109510086458</v>
      </c>
      <c r="E513" s="11">
        <v>10.37344398340249</v>
      </c>
      <c r="F513" s="12">
        <v>12.863070539419086</v>
      </c>
    </row>
    <row r="514" spans="1:6" ht="14.1" customHeight="1" x14ac:dyDescent="0.2">
      <c r="A514" s="149"/>
      <c r="B514" s="9" t="s">
        <v>203</v>
      </c>
      <c r="C514" s="10">
        <v>51</v>
      </c>
      <c r="D514" s="11">
        <v>14.697406340057636</v>
      </c>
      <c r="E514" s="11">
        <v>21.161825726141078</v>
      </c>
      <c r="F514" s="12">
        <v>34.024896265560166</v>
      </c>
    </row>
    <row r="515" spans="1:6" ht="14.1" customHeight="1" x14ac:dyDescent="0.2">
      <c r="A515" s="149"/>
      <c r="B515" s="9" t="s">
        <v>204</v>
      </c>
      <c r="C515" s="10">
        <v>159</v>
      </c>
      <c r="D515" s="11">
        <v>45.821325648414984</v>
      </c>
      <c r="E515" s="11">
        <v>65.975103734439827</v>
      </c>
      <c r="F515" s="12">
        <v>100</v>
      </c>
    </row>
    <row r="516" spans="1:6" ht="14.1" customHeight="1" x14ac:dyDescent="0.2">
      <c r="A516" s="149"/>
      <c r="B516" s="9" t="s">
        <v>83</v>
      </c>
      <c r="C516" s="10">
        <v>241</v>
      </c>
      <c r="D516" s="11">
        <v>69.452449567723335</v>
      </c>
      <c r="E516" s="11">
        <v>100</v>
      </c>
      <c r="F516" s="17"/>
    </row>
    <row r="517" spans="1:6" ht="14.1" customHeight="1" x14ac:dyDescent="0.2">
      <c r="A517" s="9" t="s">
        <v>90</v>
      </c>
      <c r="B517" s="9" t="s">
        <v>90</v>
      </c>
      <c r="C517" s="10">
        <v>106</v>
      </c>
      <c r="D517" s="11">
        <v>30.547550432276655</v>
      </c>
      <c r="E517" s="18"/>
      <c r="F517" s="17"/>
    </row>
    <row r="518" spans="1:6" ht="14.1" customHeight="1" x14ac:dyDescent="0.2">
      <c r="A518" s="145" t="s">
        <v>83</v>
      </c>
      <c r="B518" s="145"/>
      <c r="C518" s="14">
        <v>347</v>
      </c>
      <c r="D518" s="15">
        <v>100</v>
      </c>
      <c r="E518" s="19"/>
      <c r="F518" s="16"/>
    </row>
    <row r="520" spans="1:6" ht="14.1" customHeight="1" x14ac:dyDescent="0.2">
      <c r="A520" s="146" t="s">
        <v>246</v>
      </c>
      <c r="B520" s="146"/>
      <c r="C520" s="146"/>
      <c r="D520" s="146"/>
      <c r="E520" s="146"/>
      <c r="F520" s="146"/>
    </row>
    <row r="521" spans="1:6" ht="14.1" customHeight="1" x14ac:dyDescent="0.2">
      <c r="A521" s="147" t="s">
        <v>1</v>
      </c>
      <c r="B521" s="147"/>
      <c r="C521" s="2" t="s">
        <v>2</v>
      </c>
      <c r="D521" s="3" t="s">
        <v>3</v>
      </c>
      <c r="E521" s="3" t="s">
        <v>4</v>
      </c>
      <c r="F521" s="4" t="s">
        <v>5</v>
      </c>
    </row>
    <row r="522" spans="1:6" ht="14.1" customHeight="1" x14ac:dyDescent="0.2">
      <c r="A522" s="148" t="s">
        <v>6</v>
      </c>
      <c r="B522" s="5" t="s">
        <v>169</v>
      </c>
      <c r="C522" s="6">
        <v>17</v>
      </c>
      <c r="D522" s="7">
        <v>4.8991354466858787</v>
      </c>
      <c r="E522" s="7">
        <v>7.5555555555555554</v>
      </c>
      <c r="F522" s="8">
        <v>7.5555555555555554</v>
      </c>
    </row>
    <row r="523" spans="1:6" ht="14.1" customHeight="1" x14ac:dyDescent="0.2">
      <c r="A523" s="149"/>
      <c r="B523" s="9" t="s">
        <v>170</v>
      </c>
      <c r="C523" s="10">
        <v>66</v>
      </c>
      <c r="D523" s="11">
        <v>19.020172910662826</v>
      </c>
      <c r="E523" s="11">
        <v>29.333333333333332</v>
      </c>
      <c r="F523" s="12">
        <v>36.888888888888886</v>
      </c>
    </row>
    <row r="524" spans="1:6" ht="14.1" customHeight="1" x14ac:dyDescent="0.2">
      <c r="A524" s="149"/>
      <c r="B524" s="9" t="s">
        <v>171</v>
      </c>
      <c r="C524" s="10">
        <v>27</v>
      </c>
      <c r="D524" s="11">
        <v>7.7809798270893378</v>
      </c>
      <c r="E524" s="11">
        <v>12</v>
      </c>
      <c r="F524" s="12">
        <v>48.888888888888886</v>
      </c>
    </row>
    <row r="525" spans="1:6" ht="14.1" customHeight="1" x14ac:dyDescent="0.2">
      <c r="A525" s="149"/>
      <c r="B525" s="9" t="s">
        <v>172</v>
      </c>
      <c r="C525" s="10">
        <v>115</v>
      </c>
      <c r="D525" s="11">
        <v>33.141210374639769</v>
      </c>
      <c r="E525" s="11">
        <v>51.111111111111107</v>
      </c>
      <c r="F525" s="12">
        <v>100</v>
      </c>
    </row>
    <row r="526" spans="1:6" ht="14.1" customHeight="1" x14ac:dyDescent="0.2">
      <c r="A526" s="149"/>
      <c r="B526" s="9" t="s">
        <v>83</v>
      </c>
      <c r="C526" s="10">
        <v>225</v>
      </c>
      <c r="D526" s="11">
        <v>64.84149855907782</v>
      </c>
      <c r="E526" s="11">
        <v>100</v>
      </c>
      <c r="F526" s="17"/>
    </row>
    <row r="527" spans="1:6" ht="14.1" customHeight="1" x14ac:dyDescent="0.2">
      <c r="A527" s="9" t="s">
        <v>90</v>
      </c>
      <c r="B527" s="9" t="s">
        <v>90</v>
      </c>
      <c r="C527" s="10">
        <v>122</v>
      </c>
      <c r="D527" s="11">
        <v>35.158501440922194</v>
      </c>
      <c r="E527" s="18"/>
      <c r="F527" s="17"/>
    </row>
    <row r="528" spans="1:6" ht="14.1" customHeight="1" x14ac:dyDescent="0.2">
      <c r="A528" s="145" t="s">
        <v>83</v>
      </c>
      <c r="B528" s="145"/>
      <c r="C528" s="14">
        <v>347</v>
      </c>
      <c r="D528" s="15">
        <v>100</v>
      </c>
      <c r="E528" s="19"/>
      <c r="F528" s="16"/>
    </row>
    <row r="530" spans="1:6" ht="14.1" customHeight="1" x14ac:dyDescent="0.2">
      <c r="A530" s="146" t="s">
        <v>247</v>
      </c>
      <c r="B530" s="146"/>
      <c r="C530" s="146"/>
      <c r="D530" s="146"/>
      <c r="E530" s="146"/>
      <c r="F530" s="146"/>
    </row>
    <row r="531" spans="1:6" ht="14.1" customHeight="1" x14ac:dyDescent="0.2">
      <c r="A531" s="147" t="s">
        <v>1</v>
      </c>
      <c r="B531" s="147"/>
      <c r="C531" s="2" t="s">
        <v>2</v>
      </c>
      <c r="D531" s="3" t="s">
        <v>3</v>
      </c>
      <c r="E531" s="3" t="s">
        <v>4</v>
      </c>
      <c r="F531" s="4" t="s">
        <v>5</v>
      </c>
    </row>
    <row r="532" spans="1:6" ht="14.1" customHeight="1" x14ac:dyDescent="0.2">
      <c r="A532" s="148" t="s">
        <v>6</v>
      </c>
      <c r="B532" s="5" t="s">
        <v>169</v>
      </c>
      <c r="C532" s="6">
        <v>31</v>
      </c>
      <c r="D532" s="7">
        <v>8.93371757925072</v>
      </c>
      <c r="E532" s="7">
        <v>13.596491228070176</v>
      </c>
      <c r="F532" s="8">
        <v>13.596491228070176</v>
      </c>
    </row>
    <row r="533" spans="1:6" ht="14.1" customHeight="1" x14ac:dyDescent="0.2">
      <c r="A533" s="149"/>
      <c r="B533" s="9" t="s">
        <v>170</v>
      </c>
      <c r="C533" s="10">
        <v>96</v>
      </c>
      <c r="D533" s="11">
        <v>27.665706051873201</v>
      </c>
      <c r="E533" s="11">
        <v>42.105263157894733</v>
      </c>
      <c r="F533" s="12">
        <v>55.701754385964911</v>
      </c>
    </row>
    <row r="534" spans="1:6" ht="14.1" customHeight="1" x14ac:dyDescent="0.2">
      <c r="A534" s="149"/>
      <c r="B534" s="9" t="s">
        <v>171</v>
      </c>
      <c r="C534" s="10">
        <v>4</v>
      </c>
      <c r="D534" s="11">
        <v>1.1527377521613833</v>
      </c>
      <c r="E534" s="11">
        <v>1.7543859649122806</v>
      </c>
      <c r="F534" s="12">
        <v>57.456140350877192</v>
      </c>
    </row>
    <row r="535" spans="1:6" ht="14.1" customHeight="1" x14ac:dyDescent="0.2">
      <c r="A535" s="149"/>
      <c r="B535" s="9" t="s">
        <v>172</v>
      </c>
      <c r="C535" s="10">
        <v>97</v>
      </c>
      <c r="D535" s="11">
        <v>27.953890489913547</v>
      </c>
      <c r="E535" s="11">
        <v>42.543859649122808</v>
      </c>
      <c r="F535" s="12">
        <v>100</v>
      </c>
    </row>
    <row r="536" spans="1:6" ht="14.1" customHeight="1" x14ac:dyDescent="0.2">
      <c r="A536" s="149"/>
      <c r="B536" s="9" t="s">
        <v>83</v>
      </c>
      <c r="C536" s="10">
        <v>228</v>
      </c>
      <c r="D536" s="11">
        <v>65.706051873198845</v>
      </c>
      <c r="E536" s="11">
        <v>100</v>
      </c>
      <c r="F536" s="17"/>
    </row>
    <row r="537" spans="1:6" ht="14.1" customHeight="1" x14ac:dyDescent="0.2">
      <c r="A537" s="9" t="s">
        <v>90</v>
      </c>
      <c r="B537" s="9" t="s">
        <v>90</v>
      </c>
      <c r="C537" s="10">
        <v>119</v>
      </c>
      <c r="D537" s="11">
        <v>34.293948126801155</v>
      </c>
      <c r="E537" s="18"/>
      <c r="F537" s="17"/>
    </row>
    <row r="538" spans="1:6" ht="14.1" customHeight="1" x14ac:dyDescent="0.2">
      <c r="A538" s="145" t="s">
        <v>83</v>
      </c>
      <c r="B538" s="145"/>
      <c r="C538" s="14">
        <v>347</v>
      </c>
      <c r="D538" s="15">
        <v>100</v>
      </c>
      <c r="E538" s="19"/>
      <c r="F538" s="16"/>
    </row>
    <row r="540" spans="1:6" ht="14.1" customHeight="1" x14ac:dyDescent="0.2">
      <c r="A540" s="146" t="s">
        <v>248</v>
      </c>
      <c r="B540" s="146"/>
      <c r="C540" s="146"/>
      <c r="D540" s="146"/>
      <c r="E540" s="146"/>
      <c r="F540" s="146"/>
    </row>
    <row r="541" spans="1:6" ht="14.1" customHeight="1" x14ac:dyDescent="0.2">
      <c r="A541" s="147" t="s">
        <v>1</v>
      </c>
      <c r="B541" s="147"/>
      <c r="C541" s="2" t="s">
        <v>2</v>
      </c>
      <c r="D541" s="3" t="s">
        <v>3</v>
      </c>
      <c r="E541" s="3" t="s">
        <v>4</v>
      </c>
      <c r="F541" s="4" t="s">
        <v>5</v>
      </c>
    </row>
    <row r="542" spans="1:6" ht="14.1" customHeight="1" x14ac:dyDescent="0.2">
      <c r="A542" s="148" t="s">
        <v>6</v>
      </c>
      <c r="B542" s="5" t="s">
        <v>169</v>
      </c>
      <c r="C542" s="6">
        <v>14</v>
      </c>
      <c r="D542" s="7">
        <v>4.0345821325648412</v>
      </c>
      <c r="E542" s="7">
        <v>6.5727699530516439</v>
      </c>
      <c r="F542" s="8">
        <v>6.5727699530516439</v>
      </c>
    </row>
    <row r="543" spans="1:6" ht="14.1" customHeight="1" x14ac:dyDescent="0.2">
      <c r="A543" s="149"/>
      <c r="B543" s="9" t="s">
        <v>170</v>
      </c>
      <c r="C543" s="10">
        <v>57</v>
      </c>
      <c r="D543" s="11">
        <v>16.426512968299711</v>
      </c>
      <c r="E543" s="11">
        <v>26.760563380281688</v>
      </c>
      <c r="F543" s="12">
        <v>33.333333333333329</v>
      </c>
    </row>
    <row r="544" spans="1:6" ht="14.1" customHeight="1" x14ac:dyDescent="0.2">
      <c r="A544" s="149"/>
      <c r="B544" s="9" t="s">
        <v>171</v>
      </c>
      <c r="C544" s="10">
        <v>40</v>
      </c>
      <c r="D544" s="11">
        <v>11.527377521613833</v>
      </c>
      <c r="E544" s="11">
        <v>18.779342723004692</v>
      </c>
      <c r="F544" s="12">
        <v>52.112676056338024</v>
      </c>
    </row>
    <row r="545" spans="1:6" ht="14.1" customHeight="1" x14ac:dyDescent="0.2">
      <c r="A545" s="149"/>
      <c r="B545" s="9" t="s">
        <v>172</v>
      </c>
      <c r="C545" s="10">
        <v>102</v>
      </c>
      <c r="D545" s="11">
        <v>29.394812680115272</v>
      </c>
      <c r="E545" s="11">
        <v>47.887323943661968</v>
      </c>
      <c r="F545" s="12">
        <v>100</v>
      </c>
    </row>
    <row r="546" spans="1:6" ht="14.1" customHeight="1" x14ac:dyDescent="0.2">
      <c r="A546" s="149"/>
      <c r="B546" s="9" t="s">
        <v>83</v>
      </c>
      <c r="C546" s="10">
        <v>213</v>
      </c>
      <c r="D546" s="11">
        <v>61.383285302593663</v>
      </c>
      <c r="E546" s="11">
        <v>100</v>
      </c>
      <c r="F546" s="17"/>
    </row>
    <row r="547" spans="1:6" ht="14.1" customHeight="1" x14ac:dyDescent="0.2">
      <c r="A547" s="9" t="s">
        <v>90</v>
      </c>
      <c r="B547" s="9" t="s">
        <v>90</v>
      </c>
      <c r="C547" s="10">
        <v>134</v>
      </c>
      <c r="D547" s="11">
        <v>38.616714697406337</v>
      </c>
      <c r="E547" s="18"/>
      <c r="F547" s="17"/>
    </row>
    <row r="548" spans="1:6" ht="14.1" customHeight="1" x14ac:dyDescent="0.2">
      <c r="A548" s="145" t="s">
        <v>83</v>
      </c>
      <c r="B548" s="145"/>
      <c r="C548" s="14">
        <v>347</v>
      </c>
      <c r="D548" s="15">
        <v>100</v>
      </c>
      <c r="E548" s="19"/>
      <c r="F548" s="16"/>
    </row>
    <row r="550" spans="1:6" ht="14.1" customHeight="1" x14ac:dyDescent="0.2">
      <c r="A550" s="146" t="s">
        <v>249</v>
      </c>
      <c r="B550" s="146"/>
      <c r="C550" s="146"/>
      <c r="D550" s="146"/>
      <c r="E550" s="146"/>
      <c r="F550" s="146"/>
    </row>
    <row r="551" spans="1:6" ht="14.1" customHeight="1" x14ac:dyDescent="0.2">
      <c r="A551" s="147" t="s">
        <v>1</v>
      </c>
      <c r="B551" s="147"/>
      <c r="C551" s="2" t="s">
        <v>2</v>
      </c>
      <c r="D551" s="3" t="s">
        <v>3</v>
      </c>
      <c r="E551" s="3" t="s">
        <v>4</v>
      </c>
      <c r="F551" s="4" t="s">
        <v>5</v>
      </c>
    </row>
    <row r="552" spans="1:6" ht="14.1" customHeight="1" x14ac:dyDescent="0.2">
      <c r="A552" s="148" t="s">
        <v>6</v>
      </c>
      <c r="B552" s="5" t="s">
        <v>169</v>
      </c>
      <c r="C552" s="6">
        <v>11</v>
      </c>
      <c r="D552" s="7">
        <v>3.1700288184438041</v>
      </c>
      <c r="E552" s="7">
        <v>5.2132701421800949</v>
      </c>
      <c r="F552" s="8">
        <v>5.2132701421800949</v>
      </c>
    </row>
    <row r="553" spans="1:6" ht="14.1" customHeight="1" x14ac:dyDescent="0.2">
      <c r="A553" s="149"/>
      <c r="B553" s="9" t="s">
        <v>170</v>
      </c>
      <c r="C553" s="10">
        <v>44</v>
      </c>
      <c r="D553" s="11">
        <v>12.680115273775217</v>
      </c>
      <c r="E553" s="11">
        <v>20.85308056872038</v>
      </c>
      <c r="F553" s="12">
        <v>26.066350710900476</v>
      </c>
    </row>
    <row r="554" spans="1:6" ht="14.1" customHeight="1" x14ac:dyDescent="0.2">
      <c r="A554" s="149"/>
      <c r="B554" s="9" t="s">
        <v>171</v>
      </c>
      <c r="C554" s="10">
        <v>56</v>
      </c>
      <c r="D554" s="11">
        <v>16.138328530259365</v>
      </c>
      <c r="E554" s="11">
        <v>26.540284360189574</v>
      </c>
      <c r="F554" s="12">
        <v>52.606635071090047</v>
      </c>
    </row>
    <row r="555" spans="1:6" ht="14.1" customHeight="1" x14ac:dyDescent="0.2">
      <c r="A555" s="149"/>
      <c r="B555" s="9" t="s">
        <v>172</v>
      </c>
      <c r="C555" s="10">
        <v>100</v>
      </c>
      <c r="D555" s="11">
        <v>28.818443804034583</v>
      </c>
      <c r="E555" s="11">
        <v>47.393364928909953</v>
      </c>
      <c r="F555" s="12">
        <v>100</v>
      </c>
    </row>
    <row r="556" spans="1:6" ht="14.1" customHeight="1" x14ac:dyDescent="0.2">
      <c r="A556" s="149"/>
      <c r="B556" s="9" t="s">
        <v>83</v>
      </c>
      <c r="C556" s="10">
        <v>211</v>
      </c>
      <c r="D556" s="11">
        <v>60.80691642651297</v>
      </c>
      <c r="E556" s="11">
        <v>100</v>
      </c>
      <c r="F556" s="17"/>
    </row>
    <row r="557" spans="1:6" ht="14.1" customHeight="1" x14ac:dyDescent="0.2">
      <c r="A557" s="9" t="s">
        <v>90</v>
      </c>
      <c r="B557" s="9" t="s">
        <v>90</v>
      </c>
      <c r="C557" s="10">
        <v>136</v>
      </c>
      <c r="D557" s="11">
        <v>39.19308357348703</v>
      </c>
      <c r="E557" s="18"/>
      <c r="F557" s="17"/>
    </row>
    <row r="558" spans="1:6" ht="14.1" customHeight="1" x14ac:dyDescent="0.2">
      <c r="A558" s="145" t="s">
        <v>83</v>
      </c>
      <c r="B558" s="145"/>
      <c r="C558" s="14">
        <v>347</v>
      </c>
      <c r="D558" s="15">
        <v>100</v>
      </c>
      <c r="E558" s="19"/>
      <c r="F558" s="16"/>
    </row>
    <row r="560" spans="1:6" ht="14.1" customHeight="1" x14ac:dyDescent="0.2">
      <c r="A560" s="146" t="s">
        <v>250</v>
      </c>
      <c r="B560" s="146"/>
      <c r="C560" s="146"/>
      <c r="D560" s="146"/>
      <c r="E560" s="146"/>
      <c r="F560" s="146"/>
    </row>
    <row r="561" spans="1:6" ht="14.1" customHeight="1" x14ac:dyDescent="0.2">
      <c r="A561" s="147" t="s">
        <v>1</v>
      </c>
      <c r="B561" s="147"/>
      <c r="C561" s="2" t="s">
        <v>2</v>
      </c>
      <c r="D561" s="3" t="s">
        <v>3</v>
      </c>
      <c r="E561" s="3" t="s">
        <v>4</v>
      </c>
      <c r="F561" s="4" t="s">
        <v>5</v>
      </c>
    </row>
    <row r="562" spans="1:6" ht="14.1" customHeight="1" x14ac:dyDescent="0.2">
      <c r="A562" s="148" t="s">
        <v>6</v>
      </c>
      <c r="B562" s="5" t="s">
        <v>169</v>
      </c>
      <c r="C562" s="6">
        <v>12</v>
      </c>
      <c r="D562" s="7">
        <v>3.4582132564841501</v>
      </c>
      <c r="E562" s="7">
        <v>5.7692307692307692</v>
      </c>
      <c r="F562" s="8">
        <v>5.7692307692307692</v>
      </c>
    </row>
    <row r="563" spans="1:6" ht="14.1" customHeight="1" x14ac:dyDescent="0.2">
      <c r="A563" s="149"/>
      <c r="B563" s="9" t="s">
        <v>170</v>
      </c>
      <c r="C563" s="10">
        <v>42</v>
      </c>
      <c r="D563" s="11">
        <v>12.103746397694524</v>
      </c>
      <c r="E563" s="11">
        <v>20.192307692307693</v>
      </c>
      <c r="F563" s="12">
        <v>25.961538461538463</v>
      </c>
    </row>
    <row r="564" spans="1:6" ht="14.1" customHeight="1" x14ac:dyDescent="0.2">
      <c r="A564" s="149"/>
      <c r="B564" s="9" t="s">
        <v>171</v>
      </c>
      <c r="C564" s="10">
        <v>71</v>
      </c>
      <c r="D564" s="11">
        <v>20.461095100864554</v>
      </c>
      <c r="E564" s="11">
        <v>34.134615384615387</v>
      </c>
      <c r="F564" s="12">
        <v>60.096153846153847</v>
      </c>
    </row>
    <row r="565" spans="1:6" ht="14.1" customHeight="1" x14ac:dyDescent="0.2">
      <c r="A565" s="149"/>
      <c r="B565" s="9" t="s">
        <v>172</v>
      </c>
      <c r="C565" s="10">
        <v>83</v>
      </c>
      <c r="D565" s="11">
        <v>23.919308357348704</v>
      </c>
      <c r="E565" s="11">
        <v>39.903846153846153</v>
      </c>
      <c r="F565" s="12">
        <v>100</v>
      </c>
    </row>
    <row r="566" spans="1:6" ht="14.1" customHeight="1" x14ac:dyDescent="0.2">
      <c r="A566" s="149"/>
      <c r="B566" s="9" t="s">
        <v>83</v>
      </c>
      <c r="C566" s="10">
        <v>208</v>
      </c>
      <c r="D566" s="11">
        <v>59.942363112391931</v>
      </c>
      <c r="E566" s="11">
        <v>100</v>
      </c>
      <c r="F566" s="17"/>
    </row>
    <row r="567" spans="1:6" ht="14.1" customHeight="1" x14ac:dyDescent="0.2">
      <c r="A567" s="9" t="s">
        <v>90</v>
      </c>
      <c r="B567" s="9" t="s">
        <v>90</v>
      </c>
      <c r="C567" s="10">
        <v>139</v>
      </c>
      <c r="D567" s="11">
        <v>40.057636887608069</v>
      </c>
      <c r="E567" s="18"/>
      <c r="F567" s="17"/>
    </row>
    <row r="568" spans="1:6" ht="14.1" customHeight="1" x14ac:dyDescent="0.2">
      <c r="A568" s="145" t="s">
        <v>83</v>
      </c>
      <c r="B568" s="145"/>
      <c r="C568" s="14">
        <v>347</v>
      </c>
      <c r="D568" s="15">
        <v>100</v>
      </c>
      <c r="E568" s="19"/>
      <c r="F568" s="16"/>
    </row>
    <row r="570" spans="1:6" ht="14.1" customHeight="1" x14ac:dyDescent="0.2">
      <c r="A570" s="146" t="s">
        <v>251</v>
      </c>
      <c r="B570" s="146"/>
      <c r="C570" s="146"/>
      <c r="D570" s="146"/>
      <c r="E570" s="146"/>
      <c r="F570" s="146"/>
    </row>
    <row r="571" spans="1:6" ht="14.1" customHeight="1" x14ac:dyDescent="0.2">
      <c r="A571" s="147" t="s">
        <v>1</v>
      </c>
      <c r="B571" s="147"/>
      <c r="C571" s="2" t="s">
        <v>2</v>
      </c>
      <c r="D571" s="3" t="s">
        <v>3</v>
      </c>
      <c r="E571" s="3" t="s">
        <v>4</v>
      </c>
      <c r="F571" s="4" t="s">
        <v>5</v>
      </c>
    </row>
    <row r="572" spans="1:6" ht="14.1" customHeight="1" x14ac:dyDescent="0.2">
      <c r="A572" s="148" t="s">
        <v>6</v>
      </c>
      <c r="B572" s="5" t="s">
        <v>169</v>
      </c>
      <c r="C572" s="6">
        <v>5</v>
      </c>
      <c r="D572" s="7">
        <v>1.4409221902017291</v>
      </c>
      <c r="E572" s="7">
        <v>2.4875621890547266</v>
      </c>
      <c r="F572" s="8">
        <v>2.4875621890547266</v>
      </c>
    </row>
    <row r="573" spans="1:6" ht="14.1" customHeight="1" x14ac:dyDescent="0.2">
      <c r="A573" s="149"/>
      <c r="B573" s="9" t="s">
        <v>170</v>
      </c>
      <c r="C573" s="10">
        <v>26</v>
      </c>
      <c r="D573" s="11">
        <v>7.4927953890489913</v>
      </c>
      <c r="E573" s="11">
        <v>12.935323383084576</v>
      </c>
      <c r="F573" s="12">
        <v>15.422885572139302</v>
      </c>
    </row>
    <row r="574" spans="1:6" ht="14.1" customHeight="1" x14ac:dyDescent="0.2">
      <c r="A574" s="149"/>
      <c r="B574" s="9" t="s">
        <v>171</v>
      </c>
      <c r="C574" s="10">
        <v>109</v>
      </c>
      <c r="D574" s="11">
        <v>31.412103746397698</v>
      </c>
      <c r="E574" s="11">
        <v>54.228855721393032</v>
      </c>
      <c r="F574" s="12">
        <v>69.651741293532339</v>
      </c>
    </row>
    <row r="575" spans="1:6" ht="14.1" customHeight="1" x14ac:dyDescent="0.2">
      <c r="A575" s="149"/>
      <c r="B575" s="9" t="s">
        <v>172</v>
      </c>
      <c r="C575" s="10">
        <v>61</v>
      </c>
      <c r="D575" s="11">
        <v>17.579250720461097</v>
      </c>
      <c r="E575" s="11">
        <v>30.348258706467661</v>
      </c>
      <c r="F575" s="12">
        <v>100</v>
      </c>
    </row>
    <row r="576" spans="1:6" ht="14.1" customHeight="1" x14ac:dyDescent="0.2">
      <c r="A576" s="149"/>
      <c r="B576" s="9" t="s">
        <v>83</v>
      </c>
      <c r="C576" s="10">
        <v>201</v>
      </c>
      <c r="D576" s="11">
        <v>57.925072046109506</v>
      </c>
      <c r="E576" s="11">
        <v>100</v>
      </c>
      <c r="F576" s="17"/>
    </row>
    <row r="577" spans="1:6" ht="14.1" customHeight="1" x14ac:dyDescent="0.2">
      <c r="A577" s="9" t="s">
        <v>90</v>
      </c>
      <c r="B577" s="9" t="s">
        <v>90</v>
      </c>
      <c r="C577" s="10">
        <v>146</v>
      </c>
      <c r="D577" s="11">
        <v>42.074927953890487</v>
      </c>
      <c r="E577" s="18"/>
      <c r="F577" s="17"/>
    </row>
    <row r="578" spans="1:6" ht="14.1" customHeight="1" x14ac:dyDescent="0.2">
      <c r="A578" s="145" t="s">
        <v>83</v>
      </c>
      <c r="B578" s="145"/>
      <c r="C578" s="14">
        <v>347</v>
      </c>
      <c r="D578" s="15">
        <v>100</v>
      </c>
      <c r="E578" s="19"/>
      <c r="F578" s="16"/>
    </row>
    <row r="580" spans="1:6" ht="14.1" customHeight="1" x14ac:dyDescent="0.2">
      <c r="A580" s="146" t="s">
        <v>252</v>
      </c>
      <c r="B580" s="146"/>
      <c r="C580" s="146"/>
      <c r="D580" s="146"/>
      <c r="E580" s="146"/>
      <c r="F580" s="146"/>
    </row>
    <row r="581" spans="1:6" ht="14.1" customHeight="1" x14ac:dyDescent="0.2">
      <c r="A581" s="147" t="s">
        <v>1</v>
      </c>
      <c r="B581" s="147"/>
      <c r="C581" s="2" t="s">
        <v>2</v>
      </c>
      <c r="D581" s="3" t="s">
        <v>3</v>
      </c>
      <c r="E581" s="3" t="s">
        <v>4</v>
      </c>
      <c r="F581" s="4" t="s">
        <v>5</v>
      </c>
    </row>
    <row r="582" spans="1:6" ht="14.1" customHeight="1" x14ac:dyDescent="0.2">
      <c r="A582" s="148" t="s">
        <v>6</v>
      </c>
      <c r="B582" s="5" t="s">
        <v>169</v>
      </c>
      <c r="C582" s="6">
        <v>6</v>
      </c>
      <c r="D582" s="7">
        <v>1.7291066282420751</v>
      </c>
      <c r="E582" s="7">
        <v>3.1746031746031744</v>
      </c>
      <c r="F582" s="8">
        <v>3.1746031746031744</v>
      </c>
    </row>
    <row r="583" spans="1:6" ht="14.1" customHeight="1" x14ac:dyDescent="0.2">
      <c r="A583" s="149"/>
      <c r="B583" s="9" t="s">
        <v>170</v>
      </c>
      <c r="C583" s="10">
        <v>16</v>
      </c>
      <c r="D583" s="11">
        <v>4.6109510086455332</v>
      </c>
      <c r="E583" s="11">
        <v>8.4656084656084651</v>
      </c>
      <c r="F583" s="12">
        <v>11.640211640211639</v>
      </c>
    </row>
    <row r="584" spans="1:6" ht="14.1" customHeight="1" x14ac:dyDescent="0.2">
      <c r="A584" s="149"/>
      <c r="B584" s="9" t="s">
        <v>171</v>
      </c>
      <c r="C584" s="10">
        <v>103</v>
      </c>
      <c r="D584" s="11">
        <v>29.682997118155619</v>
      </c>
      <c r="E584" s="11">
        <v>54.4973544973545</v>
      </c>
      <c r="F584" s="12">
        <v>66.137566137566139</v>
      </c>
    </row>
    <row r="585" spans="1:6" ht="14.1" customHeight="1" x14ac:dyDescent="0.2">
      <c r="A585" s="149"/>
      <c r="B585" s="9" t="s">
        <v>172</v>
      </c>
      <c r="C585" s="10">
        <v>64</v>
      </c>
      <c r="D585" s="11">
        <v>18.443804034582133</v>
      </c>
      <c r="E585" s="11">
        <v>33.862433862433861</v>
      </c>
      <c r="F585" s="12">
        <v>100</v>
      </c>
    </row>
    <row r="586" spans="1:6" ht="14.1" customHeight="1" x14ac:dyDescent="0.2">
      <c r="A586" s="149"/>
      <c r="B586" s="9" t="s">
        <v>83</v>
      </c>
      <c r="C586" s="10">
        <v>189</v>
      </c>
      <c r="D586" s="11">
        <v>54.466858789625363</v>
      </c>
      <c r="E586" s="11">
        <v>100</v>
      </c>
      <c r="F586" s="17"/>
    </row>
    <row r="587" spans="1:6" ht="14.1" customHeight="1" x14ac:dyDescent="0.2">
      <c r="A587" s="9" t="s">
        <v>90</v>
      </c>
      <c r="B587" s="9" t="s">
        <v>90</v>
      </c>
      <c r="C587" s="10">
        <v>158</v>
      </c>
      <c r="D587" s="11">
        <v>45.533141210374637</v>
      </c>
      <c r="E587" s="18"/>
      <c r="F587" s="17"/>
    </row>
    <row r="588" spans="1:6" ht="14.1" customHeight="1" x14ac:dyDescent="0.2">
      <c r="A588" s="145" t="s">
        <v>83</v>
      </c>
      <c r="B588" s="145"/>
      <c r="C588" s="14">
        <v>347</v>
      </c>
      <c r="D588" s="15">
        <v>100</v>
      </c>
      <c r="E588" s="19"/>
      <c r="F588" s="16"/>
    </row>
    <row r="590" spans="1:6" ht="14.1" customHeight="1" x14ac:dyDescent="0.2">
      <c r="A590" s="146" t="s">
        <v>253</v>
      </c>
      <c r="B590" s="146"/>
      <c r="C590" s="146"/>
      <c r="D590" s="146"/>
      <c r="E590" s="146"/>
      <c r="F590" s="146"/>
    </row>
    <row r="591" spans="1:6" ht="14.1" customHeight="1" x14ac:dyDescent="0.2">
      <c r="A591" s="147" t="s">
        <v>1</v>
      </c>
      <c r="B591" s="147"/>
      <c r="C591" s="2" t="s">
        <v>2</v>
      </c>
      <c r="D591" s="3" t="s">
        <v>3</v>
      </c>
      <c r="E591" s="3" t="s">
        <v>4</v>
      </c>
      <c r="F591" s="4" t="s">
        <v>5</v>
      </c>
    </row>
    <row r="592" spans="1:6" ht="14.1" customHeight="1" x14ac:dyDescent="0.2">
      <c r="A592" s="148" t="s">
        <v>6</v>
      </c>
      <c r="B592" s="5" t="s">
        <v>169</v>
      </c>
      <c r="C592" s="6">
        <v>6</v>
      </c>
      <c r="D592" s="7">
        <v>1.7291066282420751</v>
      </c>
      <c r="E592" s="7">
        <v>7.5</v>
      </c>
      <c r="F592" s="8">
        <v>7.5</v>
      </c>
    </row>
    <row r="593" spans="1:6" ht="14.1" customHeight="1" x14ac:dyDescent="0.2">
      <c r="A593" s="149"/>
      <c r="B593" s="9" t="s">
        <v>170</v>
      </c>
      <c r="C593" s="10">
        <v>12</v>
      </c>
      <c r="D593" s="11">
        <v>3.4582132564841501</v>
      </c>
      <c r="E593" s="11">
        <v>15</v>
      </c>
      <c r="F593" s="12">
        <v>22.5</v>
      </c>
    </row>
    <row r="594" spans="1:6" ht="14.1" customHeight="1" x14ac:dyDescent="0.2">
      <c r="A594" s="149"/>
      <c r="B594" s="9" t="s">
        <v>171</v>
      </c>
      <c r="C594" s="10">
        <v>41</v>
      </c>
      <c r="D594" s="11">
        <v>11.815561959654179</v>
      </c>
      <c r="E594" s="11">
        <v>51.249999999999993</v>
      </c>
      <c r="F594" s="12">
        <v>73.75</v>
      </c>
    </row>
    <row r="595" spans="1:6" ht="14.1" customHeight="1" x14ac:dyDescent="0.2">
      <c r="A595" s="149"/>
      <c r="B595" s="9" t="s">
        <v>172</v>
      </c>
      <c r="C595" s="10">
        <v>21</v>
      </c>
      <c r="D595" s="11">
        <v>6.0518731988472618</v>
      </c>
      <c r="E595" s="11">
        <v>26.25</v>
      </c>
      <c r="F595" s="12">
        <v>100</v>
      </c>
    </row>
    <row r="596" spans="1:6" ht="14.1" customHeight="1" x14ac:dyDescent="0.2">
      <c r="A596" s="149"/>
      <c r="B596" s="9" t="s">
        <v>83</v>
      </c>
      <c r="C596" s="10">
        <v>80</v>
      </c>
      <c r="D596" s="11">
        <v>23.054755043227665</v>
      </c>
      <c r="E596" s="11">
        <v>100</v>
      </c>
      <c r="F596" s="17"/>
    </row>
    <row r="597" spans="1:6" ht="14.1" customHeight="1" x14ac:dyDescent="0.2">
      <c r="A597" s="9" t="s">
        <v>90</v>
      </c>
      <c r="B597" s="9" t="s">
        <v>90</v>
      </c>
      <c r="C597" s="10">
        <v>267</v>
      </c>
      <c r="D597" s="11">
        <v>76.945244956772328</v>
      </c>
      <c r="E597" s="18"/>
      <c r="F597" s="17"/>
    </row>
    <row r="598" spans="1:6" ht="14.1" customHeight="1" x14ac:dyDescent="0.2">
      <c r="A598" s="145" t="s">
        <v>83</v>
      </c>
      <c r="B598" s="145"/>
      <c r="C598" s="14">
        <v>347</v>
      </c>
      <c r="D598" s="15">
        <v>100</v>
      </c>
      <c r="E598" s="19"/>
      <c r="F598" s="16"/>
    </row>
    <row r="600" spans="1:6" ht="14.1" customHeight="1" x14ac:dyDescent="0.2">
      <c r="A600" s="146" t="s">
        <v>254</v>
      </c>
      <c r="B600" s="146"/>
      <c r="C600" s="146"/>
      <c r="D600" s="146"/>
      <c r="E600" s="146"/>
      <c r="F600" s="146"/>
    </row>
    <row r="601" spans="1:6" ht="14.1" customHeight="1" x14ac:dyDescent="0.2">
      <c r="A601" s="147" t="s">
        <v>1</v>
      </c>
      <c r="B601" s="147"/>
      <c r="C601" s="2" t="s">
        <v>2</v>
      </c>
      <c r="D601" s="3" t="s">
        <v>3</v>
      </c>
      <c r="E601" s="3" t="s">
        <v>4</v>
      </c>
      <c r="F601" s="4" t="s">
        <v>5</v>
      </c>
    </row>
    <row r="602" spans="1:6" ht="14.1" customHeight="1" x14ac:dyDescent="0.2">
      <c r="A602" s="148" t="s">
        <v>6</v>
      </c>
      <c r="B602" s="5" t="s">
        <v>218</v>
      </c>
      <c r="C602" s="6">
        <v>1</v>
      </c>
      <c r="D602" s="7">
        <v>0.28818443804034583</v>
      </c>
      <c r="E602" s="7">
        <v>1.25</v>
      </c>
      <c r="F602" s="8">
        <v>1.25</v>
      </c>
    </row>
    <row r="603" spans="1:6" ht="14.1" customHeight="1" x14ac:dyDescent="0.2">
      <c r="A603" s="149"/>
      <c r="B603" s="9" t="s">
        <v>255</v>
      </c>
      <c r="C603" s="10">
        <v>1</v>
      </c>
      <c r="D603" s="11">
        <v>0.28818443804034583</v>
      </c>
      <c r="E603" s="11">
        <v>1.25</v>
      </c>
      <c r="F603" s="12">
        <v>2.5</v>
      </c>
    </row>
    <row r="604" spans="1:6" ht="14.1" customHeight="1" x14ac:dyDescent="0.2">
      <c r="A604" s="149"/>
      <c r="B604" s="9" t="s">
        <v>256</v>
      </c>
      <c r="C604" s="10">
        <v>1</v>
      </c>
      <c r="D604" s="11">
        <v>0.28818443804034583</v>
      </c>
      <c r="E604" s="11">
        <v>1.25</v>
      </c>
      <c r="F604" s="12">
        <v>3.75</v>
      </c>
    </row>
    <row r="605" spans="1:6" ht="14.1" customHeight="1" x14ac:dyDescent="0.2">
      <c r="A605" s="149"/>
      <c r="B605" s="9" t="s">
        <v>222</v>
      </c>
      <c r="C605" s="10">
        <v>2</v>
      </c>
      <c r="D605" s="11">
        <v>0.57636887608069165</v>
      </c>
      <c r="E605" s="11">
        <v>2.5</v>
      </c>
      <c r="F605" s="12">
        <v>6.25</v>
      </c>
    </row>
    <row r="606" spans="1:6" ht="14.1" customHeight="1" x14ac:dyDescent="0.2">
      <c r="A606" s="149"/>
      <c r="B606" s="9" t="s">
        <v>186</v>
      </c>
      <c r="C606" s="10">
        <v>3</v>
      </c>
      <c r="D606" s="11">
        <v>0.86455331412103753</v>
      </c>
      <c r="E606" s="11">
        <v>3.75</v>
      </c>
      <c r="F606" s="12">
        <v>10</v>
      </c>
    </row>
    <row r="607" spans="1:6" ht="14.1" customHeight="1" x14ac:dyDescent="0.2">
      <c r="A607" s="149"/>
      <c r="B607" s="9" t="s">
        <v>257</v>
      </c>
      <c r="C607" s="10">
        <v>1</v>
      </c>
      <c r="D607" s="11">
        <v>0.28818443804034583</v>
      </c>
      <c r="E607" s="11">
        <v>1.25</v>
      </c>
      <c r="F607" s="12">
        <v>11.25</v>
      </c>
    </row>
    <row r="608" spans="1:6" ht="14.1" customHeight="1" x14ac:dyDescent="0.2">
      <c r="A608" s="149"/>
      <c r="B608" s="9" t="s">
        <v>226</v>
      </c>
      <c r="C608" s="10">
        <v>3</v>
      </c>
      <c r="D608" s="11">
        <v>0.86455331412103753</v>
      </c>
      <c r="E608" s="11">
        <v>3.75</v>
      </c>
      <c r="F608" s="12">
        <v>15</v>
      </c>
    </row>
    <row r="609" spans="1:6" ht="14.1" customHeight="1" x14ac:dyDescent="0.2">
      <c r="A609" s="149"/>
      <c r="B609" s="9" t="s">
        <v>189</v>
      </c>
      <c r="C609" s="10">
        <v>2</v>
      </c>
      <c r="D609" s="11">
        <v>0.57636887608069165</v>
      </c>
      <c r="E609" s="11">
        <v>2.5</v>
      </c>
      <c r="F609" s="12">
        <v>17.5</v>
      </c>
    </row>
    <row r="610" spans="1:6" ht="14.1" customHeight="1" x14ac:dyDescent="0.2">
      <c r="A610" s="149"/>
      <c r="B610" s="9" t="s">
        <v>227</v>
      </c>
      <c r="C610" s="10">
        <v>2</v>
      </c>
      <c r="D610" s="11">
        <v>0.57636887608069165</v>
      </c>
      <c r="E610" s="11">
        <v>2.5</v>
      </c>
      <c r="F610" s="12">
        <v>20</v>
      </c>
    </row>
    <row r="611" spans="1:6" ht="14.1" customHeight="1" x14ac:dyDescent="0.2">
      <c r="A611" s="149"/>
      <c r="B611" s="9" t="s">
        <v>258</v>
      </c>
      <c r="C611" s="10">
        <v>1</v>
      </c>
      <c r="D611" s="11">
        <v>0.28818443804034583</v>
      </c>
      <c r="E611" s="11">
        <v>1.25</v>
      </c>
      <c r="F611" s="12">
        <v>21.25</v>
      </c>
    </row>
    <row r="612" spans="1:6" ht="14.1" customHeight="1" x14ac:dyDescent="0.2">
      <c r="A612" s="149"/>
      <c r="B612" s="9" t="s">
        <v>259</v>
      </c>
      <c r="C612" s="10">
        <v>1</v>
      </c>
      <c r="D612" s="11">
        <v>0.28818443804034583</v>
      </c>
      <c r="E612" s="11">
        <v>1.25</v>
      </c>
      <c r="F612" s="12">
        <v>22.5</v>
      </c>
    </row>
    <row r="613" spans="1:6" ht="14.1" customHeight="1" x14ac:dyDescent="0.2">
      <c r="A613" s="149"/>
      <c r="B613" s="9" t="s">
        <v>229</v>
      </c>
      <c r="C613" s="10">
        <v>6</v>
      </c>
      <c r="D613" s="11">
        <v>1.7291066282420751</v>
      </c>
      <c r="E613" s="11">
        <v>7.5</v>
      </c>
      <c r="F613" s="12">
        <v>30</v>
      </c>
    </row>
    <row r="614" spans="1:6" ht="14.1" customHeight="1" x14ac:dyDescent="0.2">
      <c r="A614" s="149"/>
      <c r="B614" s="9" t="s">
        <v>260</v>
      </c>
      <c r="C614" s="10">
        <v>1</v>
      </c>
      <c r="D614" s="11">
        <v>0.28818443804034583</v>
      </c>
      <c r="E614" s="11">
        <v>1.25</v>
      </c>
      <c r="F614" s="12">
        <v>31.25</v>
      </c>
    </row>
    <row r="615" spans="1:6" ht="14.1" customHeight="1" x14ac:dyDescent="0.2">
      <c r="A615" s="149"/>
      <c r="B615" s="9" t="s">
        <v>231</v>
      </c>
      <c r="C615" s="10">
        <v>1</v>
      </c>
      <c r="D615" s="11">
        <v>0.28818443804034583</v>
      </c>
      <c r="E615" s="11">
        <v>1.25</v>
      </c>
      <c r="F615" s="12">
        <v>32.5</v>
      </c>
    </row>
    <row r="616" spans="1:6" ht="14.1" customHeight="1" x14ac:dyDescent="0.2">
      <c r="A616" s="149"/>
      <c r="B616" s="9" t="s">
        <v>232</v>
      </c>
      <c r="C616" s="10">
        <v>1</v>
      </c>
      <c r="D616" s="11">
        <v>0.28818443804034583</v>
      </c>
      <c r="E616" s="11">
        <v>1.25</v>
      </c>
      <c r="F616" s="12">
        <v>33.75</v>
      </c>
    </row>
    <row r="617" spans="1:6" ht="14.1" customHeight="1" x14ac:dyDescent="0.2">
      <c r="A617" s="149"/>
      <c r="B617" s="9" t="s">
        <v>192</v>
      </c>
      <c r="C617" s="10">
        <v>1</v>
      </c>
      <c r="D617" s="11">
        <v>0.28818443804034583</v>
      </c>
      <c r="E617" s="11">
        <v>1.25</v>
      </c>
      <c r="F617" s="12">
        <v>35</v>
      </c>
    </row>
    <row r="618" spans="1:6" ht="14.1" customHeight="1" x14ac:dyDescent="0.2">
      <c r="A618" s="149"/>
      <c r="B618" s="9" t="s">
        <v>261</v>
      </c>
      <c r="C618" s="10">
        <v>1</v>
      </c>
      <c r="D618" s="11">
        <v>0.28818443804034583</v>
      </c>
      <c r="E618" s="11">
        <v>1.25</v>
      </c>
      <c r="F618" s="12">
        <v>36.25</v>
      </c>
    </row>
    <row r="619" spans="1:6" ht="14.1" customHeight="1" x14ac:dyDescent="0.2">
      <c r="A619" s="149"/>
      <c r="B619" s="9" t="s">
        <v>262</v>
      </c>
      <c r="C619" s="10">
        <v>1</v>
      </c>
      <c r="D619" s="11">
        <v>0.28818443804034583</v>
      </c>
      <c r="E619" s="11">
        <v>1.25</v>
      </c>
      <c r="F619" s="12">
        <v>37.5</v>
      </c>
    </row>
    <row r="620" spans="1:6" ht="14.1" customHeight="1" x14ac:dyDescent="0.2">
      <c r="A620" s="149"/>
      <c r="B620" s="9" t="s">
        <v>145</v>
      </c>
      <c r="C620" s="10">
        <v>41</v>
      </c>
      <c r="D620" s="11">
        <v>11.815561959654179</v>
      </c>
      <c r="E620" s="11">
        <v>51.249999999999993</v>
      </c>
      <c r="F620" s="12">
        <v>88.75</v>
      </c>
    </row>
    <row r="621" spans="1:6" ht="14.1" customHeight="1" x14ac:dyDescent="0.2">
      <c r="A621" s="149"/>
      <c r="B621" s="9" t="s">
        <v>237</v>
      </c>
      <c r="C621" s="10">
        <v>1</v>
      </c>
      <c r="D621" s="11">
        <v>0.28818443804034583</v>
      </c>
      <c r="E621" s="11">
        <v>1.25</v>
      </c>
      <c r="F621" s="12">
        <v>90</v>
      </c>
    </row>
    <row r="622" spans="1:6" ht="14.1" customHeight="1" x14ac:dyDescent="0.2">
      <c r="A622" s="149"/>
      <c r="B622" s="9" t="s">
        <v>194</v>
      </c>
      <c r="C622" s="10">
        <v>1</v>
      </c>
      <c r="D622" s="11">
        <v>0.28818443804034583</v>
      </c>
      <c r="E622" s="11">
        <v>1.25</v>
      </c>
      <c r="F622" s="12">
        <v>91.25</v>
      </c>
    </row>
    <row r="623" spans="1:6" ht="14.1" customHeight="1" x14ac:dyDescent="0.2">
      <c r="A623" s="149"/>
      <c r="B623" s="9" t="s">
        <v>196</v>
      </c>
      <c r="C623" s="10">
        <v>3</v>
      </c>
      <c r="D623" s="11">
        <v>0.86455331412103753</v>
      </c>
      <c r="E623" s="11">
        <v>3.75</v>
      </c>
      <c r="F623" s="12">
        <v>95</v>
      </c>
    </row>
    <row r="624" spans="1:6" ht="14.1" customHeight="1" x14ac:dyDescent="0.2">
      <c r="A624" s="149"/>
      <c r="B624" s="9" t="s">
        <v>263</v>
      </c>
      <c r="C624" s="10">
        <v>1</v>
      </c>
      <c r="D624" s="11">
        <v>0.28818443804034583</v>
      </c>
      <c r="E624" s="11">
        <v>1.25</v>
      </c>
      <c r="F624" s="12">
        <v>96.25</v>
      </c>
    </row>
    <row r="625" spans="1:6" ht="14.1" customHeight="1" x14ac:dyDescent="0.2">
      <c r="A625" s="149"/>
      <c r="B625" s="9" t="s">
        <v>264</v>
      </c>
      <c r="C625" s="10">
        <v>1</v>
      </c>
      <c r="D625" s="11">
        <v>0.28818443804034583</v>
      </c>
      <c r="E625" s="11">
        <v>1.25</v>
      </c>
      <c r="F625" s="12">
        <v>97.5</v>
      </c>
    </row>
    <row r="626" spans="1:6" ht="14.1" customHeight="1" x14ac:dyDescent="0.2">
      <c r="A626" s="149"/>
      <c r="B626" s="9" t="s">
        <v>265</v>
      </c>
      <c r="C626" s="10">
        <v>1</v>
      </c>
      <c r="D626" s="11">
        <v>0.28818443804034583</v>
      </c>
      <c r="E626" s="11">
        <v>1.25</v>
      </c>
      <c r="F626" s="12">
        <v>98.75</v>
      </c>
    </row>
    <row r="627" spans="1:6" ht="14.1" customHeight="1" x14ac:dyDescent="0.2">
      <c r="A627" s="149"/>
      <c r="B627" s="9" t="s">
        <v>198</v>
      </c>
      <c r="C627" s="10">
        <v>1</v>
      </c>
      <c r="D627" s="11">
        <v>0.28818443804034583</v>
      </c>
      <c r="E627" s="11">
        <v>1.25</v>
      </c>
      <c r="F627" s="12">
        <v>100</v>
      </c>
    </row>
    <row r="628" spans="1:6" ht="14.1" customHeight="1" x14ac:dyDescent="0.2">
      <c r="A628" s="149"/>
      <c r="B628" s="9" t="s">
        <v>83</v>
      </c>
      <c r="C628" s="10">
        <v>80</v>
      </c>
      <c r="D628" s="11">
        <v>23.054755043227665</v>
      </c>
      <c r="E628" s="11">
        <v>100</v>
      </c>
      <c r="F628" s="17"/>
    </row>
    <row r="629" spans="1:6" ht="14.1" customHeight="1" x14ac:dyDescent="0.2">
      <c r="A629" s="9" t="s">
        <v>90</v>
      </c>
      <c r="B629" s="9" t="s">
        <v>90</v>
      </c>
      <c r="C629" s="10">
        <v>267</v>
      </c>
      <c r="D629" s="11">
        <v>76.945244956772328</v>
      </c>
      <c r="E629" s="18"/>
      <c r="F629" s="17"/>
    </row>
    <row r="630" spans="1:6" ht="14.1" customHeight="1" x14ac:dyDescent="0.2">
      <c r="A630" s="145" t="s">
        <v>83</v>
      </c>
      <c r="B630" s="145"/>
      <c r="C630" s="14">
        <v>347</v>
      </c>
      <c r="D630" s="15">
        <v>100</v>
      </c>
      <c r="E630" s="19"/>
      <c r="F630" s="16"/>
    </row>
    <row r="632" spans="1:6" ht="14.1" customHeight="1" x14ac:dyDescent="0.2">
      <c r="A632" s="146" t="s">
        <v>266</v>
      </c>
      <c r="B632" s="146"/>
      <c r="C632" s="146"/>
      <c r="D632" s="146"/>
      <c r="E632" s="146"/>
      <c r="F632" s="146"/>
    </row>
    <row r="633" spans="1:6" ht="14.1" customHeight="1" x14ac:dyDescent="0.2">
      <c r="A633" s="147" t="s">
        <v>1</v>
      </c>
      <c r="B633" s="147"/>
      <c r="C633" s="2" t="s">
        <v>2</v>
      </c>
      <c r="D633" s="3" t="s">
        <v>3</v>
      </c>
      <c r="E633" s="3" t="s">
        <v>4</v>
      </c>
      <c r="F633" s="4" t="s">
        <v>5</v>
      </c>
    </row>
    <row r="634" spans="1:6" ht="14.1" customHeight="1" x14ac:dyDescent="0.2">
      <c r="A634" s="148" t="s">
        <v>6</v>
      </c>
      <c r="B634" s="5" t="s">
        <v>202</v>
      </c>
      <c r="C634" s="6">
        <v>31</v>
      </c>
      <c r="D634" s="7">
        <v>8.93371757925072</v>
      </c>
      <c r="E634" s="7">
        <v>13.716814159292035</v>
      </c>
      <c r="F634" s="8">
        <v>13.716814159292035</v>
      </c>
    </row>
    <row r="635" spans="1:6" ht="14.1" customHeight="1" x14ac:dyDescent="0.2">
      <c r="A635" s="149"/>
      <c r="B635" s="9" t="s">
        <v>167</v>
      </c>
      <c r="C635" s="10">
        <v>13</v>
      </c>
      <c r="D635" s="11">
        <v>3.7463976945244957</v>
      </c>
      <c r="E635" s="11">
        <v>5.7522123893805306</v>
      </c>
      <c r="F635" s="12">
        <v>19.469026548672566</v>
      </c>
    </row>
    <row r="636" spans="1:6" ht="14.1" customHeight="1" x14ac:dyDescent="0.2">
      <c r="A636" s="149"/>
      <c r="B636" s="9" t="s">
        <v>203</v>
      </c>
      <c r="C636" s="10">
        <v>37</v>
      </c>
      <c r="D636" s="11">
        <v>10.662824207492795</v>
      </c>
      <c r="E636" s="11">
        <v>16.371681415929203</v>
      </c>
      <c r="F636" s="12">
        <v>35.840707964601769</v>
      </c>
    </row>
    <row r="637" spans="1:6" ht="14.1" customHeight="1" x14ac:dyDescent="0.2">
      <c r="A637" s="149"/>
      <c r="B637" s="9" t="s">
        <v>204</v>
      </c>
      <c r="C637" s="10">
        <v>145</v>
      </c>
      <c r="D637" s="11">
        <v>41.786743515850148</v>
      </c>
      <c r="E637" s="11">
        <v>64.159292035398224</v>
      </c>
      <c r="F637" s="12">
        <v>100</v>
      </c>
    </row>
    <row r="638" spans="1:6" ht="14.1" customHeight="1" x14ac:dyDescent="0.2">
      <c r="A638" s="149"/>
      <c r="B638" s="9" t="s">
        <v>83</v>
      </c>
      <c r="C638" s="10">
        <v>226</v>
      </c>
      <c r="D638" s="11">
        <v>65.129682997118152</v>
      </c>
      <c r="E638" s="11">
        <v>100</v>
      </c>
      <c r="F638" s="17"/>
    </row>
    <row r="639" spans="1:6" ht="14.1" customHeight="1" x14ac:dyDescent="0.2">
      <c r="A639" s="9" t="s">
        <v>90</v>
      </c>
      <c r="B639" s="9" t="s">
        <v>90</v>
      </c>
      <c r="C639" s="10">
        <v>121</v>
      </c>
      <c r="D639" s="11">
        <v>34.870317002881848</v>
      </c>
      <c r="E639" s="18"/>
      <c r="F639" s="17"/>
    </row>
    <row r="640" spans="1:6" ht="14.1" customHeight="1" x14ac:dyDescent="0.2">
      <c r="A640" s="145" t="s">
        <v>83</v>
      </c>
      <c r="B640" s="145"/>
      <c r="C640" s="14">
        <v>347</v>
      </c>
      <c r="D640" s="15">
        <v>100</v>
      </c>
      <c r="E640" s="19"/>
      <c r="F640" s="16"/>
    </row>
    <row r="642" spans="1:6" ht="14.1" customHeight="1" x14ac:dyDescent="0.2">
      <c r="A642" s="146" t="s">
        <v>267</v>
      </c>
      <c r="B642" s="146"/>
      <c r="C642" s="146"/>
      <c r="D642" s="146"/>
      <c r="E642" s="146"/>
      <c r="F642" s="146"/>
    </row>
    <row r="643" spans="1:6" ht="14.1" customHeight="1" x14ac:dyDescent="0.2">
      <c r="A643" s="147" t="s">
        <v>1</v>
      </c>
      <c r="B643" s="147"/>
      <c r="C643" s="2" t="s">
        <v>2</v>
      </c>
      <c r="D643" s="3" t="s">
        <v>3</v>
      </c>
      <c r="E643" s="3" t="s">
        <v>4</v>
      </c>
      <c r="F643" s="4" t="s">
        <v>5</v>
      </c>
    </row>
    <row r="644" spans="1:6" ht="14.1" customHeight="1" x14ac:dyDescent="0.2">
      <c r="A644" s="148" t="s">
        <v>6</v>
      </c>
      <c r="B644" s="5" t="s">
        <v>202</v>
      </c>
      <c r="C644" s="6">
        <v>78</v>
      </c>
      <c r="D644" s="7">
        <v>22.478386167146976</v>
      </c>
      <c r="E644" s="7">
        <v>34.36123348017621</v>
      </c>
      <c r="F644" s="8">
        <v>34.36123348017621</v>
      </c>
    </row>
    <row r="645" spans="1:6" ht="14.1" customHeight="1" x14ac:dyDescent="0.2">
      <c r="A645" s="149"/>
      <c r="B645" s="9" t="s">
        <v>167</v>
      </c>
      <c r="C645" s="10">
        <v>10</v>
      </c>
      <c r="D645" s="11">
        <v>2.8818443804034581</v>
      </c>
      <c r="E645" s="11">
        <v>4.4052863436123353</v>
      </c>
      <c r="F645" s="12">
        <v>38.766519823788549</v>
      </c>
    </row>
    <row r="646" spans="1:6" ht="14.1" customHeight="1" x14ac:dyDescent="0.2">
      <c r="A646" s="149"/>
      <c r="B646" s="9" t="s">
        <v>203</v>
      </c>
      <c r="C646" s="10">
        <v>20</v>
      </c>
      <c r="D646" s="11">
        <v>5.7636887608069163</v>
      </c>
      <c r="E646" s="11">
        <v>8.8105726872246706</v>
      </c>
      <c r="F646" s="12">
        <v>47.577092511013213</v>
      </c>
    </row>
    <row r="647" spans="1:6" ht="14.1" customHeight="1" x14ac:dyDescent="0.2">
      <c r="A647" s="149"/>
      <c r="B647" s="9" t="s">
        <v>204</v>
      </c>
      <c r="C647" s="10">
        <v>119</v>
      </c>
      <c r="D647" s="11">
        <v>34.293948126801155</v>
      </c>
      <c r="E647" s="11">
        <v>52.42290748898678</v>
      </c>
      <c r="F647" s="12">
        <v>100</v>
      </c>
    </row>
    <row r="648" spans="1:6" ht="14.1" customHeight="1" x14ac:dyDescent="0.2">
      <c r="A648" s="149"/>
      <c r="B648" s="9" t="s">
        <v>83</v>
      </c>
      <c r="C648" s="10">
        <v>227</v>
      </c>
      <c r="D648" s="11">
        <v>65.417867435158499</v>
      </c>
      <c r="E648" s="11">
        <v>100</v>
      </c>
      <c r="F648" s="17"/>
    </row>
    <row r="649" spans="1:6" ht="14.1" customHeight="1" x14ac:dyDescent="0.2">
      <c r="A649" s="9" t="s">
        <v>90</v>
      </c>
      <c r="B649" s="9" t="s">
        <v>90</v>
      </c>
      <c r="C649" s="10">
        <v>120</v>
      </c>
      <c r="D649" s="11">
        <v>34.582132564841501</v>
      </c>
      <c r="E649" s="18"/>
      <c r="F649" s="17"/>
    </row>
    <row r="650" spans="1:6" ht="14.1" customHeight="1" x14ac:dyDescent="0.2">
      <c r="A650" s="145" t="s">
        <v>83</v>
      </c>
      <c r="B650" s="145"/>
      <c r="C650" s="14">
        <v>347</v>
      </c>
      <c r="D650" s="15">
        <v>100</v>
      </c>
      <c r="E650" s="19"/>
      <c r="F650" s="16"/>
    </row>
    <row r="652" spans="1:6" ht="14.1" customHeight="1" x14ac:dyDescent="0.2">
      <c r="A652" s="146" t="s">
        <v>268</v>
      </c>
      <c r="B652" s="146"/>
      <c r="C652" s="146"/>
      <c r="D652" s="146"/>
      <c r="E652" s="146"/>
      <c r="F652" s="146"/>
    </row>
    <row r="653" spans="1:6" ht="14.1" customHeight="1" x14ac:dyDescent="0.2">
      <c r="A653" s="147" t="s">
        <v>1</v>
      </c>
      <c r="B653" s="147"/>
      <c r="C653" s="2" t="s">
        <v>2</v>
      </c>
      <c r="D653" s="3" t="s">
        <v>3</v>
      </c>
      <c r="E653" s="3" t="s">
        <v>4</v>
      </c>
      <c r="F653" s="4" t="s">
        <v>5</v>
      </c>
    </row>
    <row r="654" spans="1:6" ht="14.1" customHeight="1" x14ac:dyDescent="0.2">
      <c r="A654" s="148" t="s">
        <v>6</v>
      </c>
      <c r="B654" s="5" t="s">
        <v>202</v>
      </c>
      <c r="C654" s="6">
        <v>74</v>
      </c>
      <c r="D654" s="7">
        <v>21.32564841498559</v>
      </c>
      <c r="E654" s="7">
        <v>32.599118942731273</v>
      </c>
      <c r="F654" s="8">
        <v>32.599118942731273</v>
      </c>
    </row>
    <row r="655" spans="1:6" ht="14.1" customHeight="1" x14ac:dyDescent="0.2">
      <c r="A655" s="149"/>
      <c r="B655" s="9" t="s">
        <v>167</v>
      </c>
      <c r="C655" s="10">
        <v>9</v>
      </c>
      <c r="D655" s="11">
        <v>2.5936599423631126</v>
      </c>
      <c r="E655" s="11">
        <v>3.9647577092511015</v>
      </c>
      <c r="F655" s="12">
        <v>36.563876651982383</v>
      </c>
    </row>
    <row r="656" spans="1:6" ht="14.1" customHeight="1" x14ac:dyDescent="0.2">
      <c r="A656" s="149"/>
      <c r="B656" s="9" t="s">
        <v>203</v>
      </c>
      <c r="C656" s="10">
        <v>17</v>
      </c>
      <c r="D656" s="11">
        <v>4.8991354466858787</v>
      </c>
      <c r="E656" s="11">
        <v>7.4889867841409687</v>
      </c>
      <c r="F656" s="12">
        <v>44.052863436123346</v>
      </c>
    </row>
    <row r="657" spans="1:6" ht="14.1" customHeight="1" x14ac:dyDescent="0.2">
      <c r="A657" s="149"/>
      <c r="B657" s="9" t="s">
        <v>204</v>
      </c>
      <c r="C657" s="10">
        <v>127</v>
      </c>
      <c r="D657" s="11">
        <v>36.599423631123919</v>
      </c>
      <c r="E657" s="11">
        <v>55.947136563876654</v>
      </c>
      <c r="F657" s="12">
        <v>100</v>
      </c>
    </row>
    <row r="658" spans="1:6" ht="14.1" customHeight="1" x14ac:dyDescent="0.2">
      <c r="A658" s="149"/>
      <c r="B658" s="9" t="s">
        <v>83</v>
      </c>
      <c r="C658" s="10">
        <v>227</v>
      </c>
      <c r="D658" s="11">
        <v>65.417867435158499</v>
      </c>
      <c r="E658" s="11">
        <v>100</v>
      </c>
      <c r="F658" s="17"/>
    </row>
    <row r="659" spans="1:6" ht="14.1" customHeight="1" x14ac:dyDescent="0.2">
      <c r="A659" s="9" t="s">
        <v>90</v>
      </c>
      <c r="B659" s="9" t="s">
        <v>90</v>
      </c>
      <c r="C659" s="10">
        <v>120</v>
      </c>
      <c r="D659" s="11">
        <v>34.582132564841501</v>
      </c>
      <c r="E659" s="18"/>
      <c r="F659" s="17"/>
    </row>
    <row r="660" spans="1:6" ht="14.1" customHeight="1" x14ac:dyDescent="0.2">
      <c r="A660" s="145" t="s">
        <v>83</v>
      </c>
      <c r="B660" s="145"/>
      <c r="C660" s="14">
        <v>347</v>
      </c>
      <c r="D660" s="15">
        <v>100</v>
      </c>
      <c r="E660" s="19"/>
      <c r="F660" s="16"/>
    </row>
    <row r="662" spans="1:6" ht="14.1" customHeight="1" x14ac:dyDescent="0.2">
      <c r="A662" s="146" t="s">
        <v>269</v>
      </c>
      <c r="B662" s="146"/>
      <c r="C662" s="146"/>
      <c r="D662" s="146"/>
      <c r="E662" s="146"/>
      <c r="F662" s="146"/>
    </row>
    <row r="663" spans="1:6" ht="14.1" customHeight="1" x14ac:dyDescent="0.2">
      <c r="A663" s="147" t="s">
        <v>1</v>
      </c>
      <c r="B663" s="147"/>
      <c r="C663" s="2" t="s">
        <v>2</v>
      </c>
      <c r="D663" s="3" t="s">
        <v>3</v>
      </c>
      <c r="E663" s="3" t="s">
        <v>4</v>
      </c>
      <c r="F663" s="4" t="s">
        <v>5</v>
      </c>
    </row>
    <row r="664" spans="1:6" ht="14.1" customHeight="1" x14ac:dyDescent="0.2">
      <c r="A664" s="148" t="s">
        <v>6</v>
      </c>
      <c r="B664" s="5" t="s">
        <v>202</v>
      </c>
      <c r="C664" s="6">
        <v>73</v>
      </c>
      <c r="D664" s="7">
        <v>21.037463976945244</v>
      </c>
      <c r="E664" s="7">
        <v>32.158590308370044</v>
      </c>
      <c r="F664" s="8">
        <v>32.158590308370044</v>
      </c>
    </row>
    <row r="665" spans="1:6" ht="14.1" customHeight="1" x14ac:dyDescent="0.2">
      <c r="A665" s="149"/>
      <c r="B665" s="9" t="s">
        <v>167</v>
      </c>
      <c r="C665" s="10">
        <v>12</v>
      </c>
      <c r="D665" s="11">
        <v>3.4582132564841501</v>
      </c>
      <c r="E665" s="11">
        <v>5.286343612334802</v>
      </c>
      <c r="F665" s="12">
        <v>37.444933920704848</v>
      </c>
    </row>
    <row r="666" spans="1:6" ht="14.1" customHeight="1" x14ac:dyDescent="0.2">
      <c r="A666" s="149"/>
      <c r="B666" s="9" t="s">
        <v>203</v>
      </c>
      <c r="C666" s="10">
        <v>15</v>
      </c>
      <c r="D666" s="11">
        <v>4.3227665706051877</v>
      </c>
      <c r="E666" s="11">
        <v>6.607929515418502</v>
      </c>
      <c r="F666" s="12">
        <v>44.052863436123346</v>
      </c>
    </row>
    <row r="667" spans="1:6" ht="14.1" customHeight="1" x14ac:dyDescent="0.2">
      <c r="A667" s="149"/>
      <c r="B667" s="9" t="s">
        <v>204</v>
      </c>
      <c r="C667" s="10">
        <v>127</v>
      </c>
      <c r="D667" s="11">
        <v>36.599423631123919</v>
      </c>
      <c r="E667" s="11">
        <v>55.947136563876654</v>
      </c>
      <c r="F667" s="12">
        <v>100</v>
      </c>
    </row>
    <row r="668" spans="1:6" ht="14.1" customHeight="1" x14ac:dyDescent="0.2">
      <c r="A668" s="149"/>
      <c r="B668" s="9" t="s">
        <v>83</v>
      </c>
      <c r="C668" s="10">
        <v>227</v>
      </c>
      <c r="D668" s="11">
        <v>65.417867435158499</v>
      </c>
      <c r="E668" s="11">
        <v>100</v>
      </c>
      <c r="F668" s="17"/>
    </row>
    <row r="669" spans="1:6" ht="14.1" customHeight="1" x14ac:dyDescent="0.2">
      <c r="A669" s="9" t="s">
        <v>90</v>
      </c>
      <c r="B669" s="9" t="s">
        <v>90</v>
      </c>
      <c r="C669" s="10">
        <v>120</v>
      </c>
      <c r="D669" s="11">
        <v>34.582132564841501</v>
      </c>
      <c r="E669" s="18"/>
      <c r="F669" s="17"/>
    </row>
    <row r="670" spans="1:6" ht="14.1" customHeight="1" x14ac:dyDescent="0.2">
      <c r="A670" s="145" t="s">
        <v>83</v>
      </c>
      <c r="B670" s="145"/>
      <c r="C670" s="14">
        <v>347</v>
      </c>
      <c r="D670" s="15">
        <v>100</v>
      </c>
      <c r="E670" s="19"/>
      <c r="F670" s="16"/>
    </row>
    <row r="672" spans="1:6" ht="14.1" customHeight="1" x14ac:dyDescent="0.2">
      <c r="A672" s="146" t="s">
        <v>270</v>
      </c>
      <c r="B672" s="146"/>
      <c r="C672" s="146"/>
      <c r="D672" s="146"/>
      <c r="E672" s="146"/>
      <c r="F672" s="146"/>
    </row>
    <row r="673" spans="1:6" ht="14.1" customHeight="1" x14ac:dyDescent="0.2">
      <c r="A673" s="147" t="s">
        <v>1</v>
      </c>
      <c r="B673" s="147"/>
      <c r="C673" s="2" t="s">
        <v>2</v>
      </c>
      <c r="D673" s="3" t="s">
        <v>3</v>
      </c>
      <c r="E673" s="3" t="s">
        <v>4</v>
      </c>
      <c r="F673" s="4" t="s">
        <v>5</v>
      </c>
    </row>
    <row r="674" spans="1:6" ht="14.1" customHeight="1" x14ac:dyDescent="0.2">
      <c r="A674" s="148" t="s">
        <v>6</v>
      </c>
      <c r="B674" s="5" t="s">
        <v>202</v>
      </c>
      <c r="C674" s="6">
        <v>6</v>
      </c>
      <c r="D674" s="7">
        <v>1.7291066282420751</v>
      </c>
      <c r="E674" s="7">
        <v>2.666666666666667</v>
      </c>
      <c r="F674" s="8">
        <v>2.666666666666667</v>
      </c>
    </row>
    <row r="675" spans="1:6" ht="14.1" customHeight="1" x14ac:dyDescent="0.2">
      <c r="A675" s="149"/>
      <c r="B675" s="9" t="s">
        <v>167</v>
      </c>
      <c r="C675" s="10">
        <v>18</v>
      </c>
      <c r="D675" s="11">
        <v>5.1873198847262252</v>
      </c>
      <c r="E675" s="11">
        <v>8</v>
      </c>
      <c r="F675" s="12">
        <v>10.666666666666668</v>
      </c>
    </row>
    <row r="676" spans="1:6" ht="14.1" customHeight="1" x14ac:dyDescent="0.2">
      <c r="A676" s="149"/>
      <c r="B676" s="9" t="s">
        <v>203</v>
      </c>
      <c r="C676" s="10">
        <v>45</v>
      </c>
      <c r="D676" s="11">
        <v>12.968299711815561</v>
      </c>
      <c r="E676" s="11">
        <v>20</v>
      </c>
      <c r="F676" s="12">
        <v>30.666666666666664</v>
      </c>
    </row>
    <row r="677" spans="1:6" ht="14.1" customHeight="1" x14ac:dyDescent="0.2">
      <c r="A677" s="149"/>
      <c r="B677" s="9" t="s">
        <v>204</v>
      </c>
      <c r="C677" s="10">
        <v>156</v>
      </c>
      <c r="D677" s="11">
        <v>44.956772334293952</v>
      </c>
      <c r="E677" s="11">
        <v>69.333333333333343</v>
      </c>
      <c r="F677" s="12">
        <v>100</v>
      </c>
    </row>
    <row r="678" spans="1:6" ht="14.1" customHeight="1" x14ac:dyDescent="0.2">
      <c r="A678" s="149"/>
      <c r="B678" s="9" t="s">
        <v>83</v>
      </c>
      <c r="C678" s="10">
        <v>225</v>
      </c>
      <c r="D678" s="11">
        <v>64.84149855907782</v>
      </c>
      <c r="E678" s="11">
        <v>100</v>
      </c>
      <c r="F678" s="17"/>
    </row>
    <row r="679" spans="1:6" ht="14.1" customHeight="1" x14ac:dyDescent="0.2">
      <c r="A679" s="9" t="s">
        <v>90</v>
      </c>
      <c r="B679" s="9" t="s">
        <v>90</v>
      </c>
      <c r="C679" s="10">
        <v>122</v>
      </c>
      <c r="D679" s="11">
        <v>35.158501440922194</v>
      </c>
      <c r="E679" s="18"/>
      <c r="F679" s="17"/>
    </row>
    <row r="680" spans="1:6" ht="14.1" customHeight="1" x14ac:dyDescent="0.2">
      <c r="A680" s="145" t="s">
        <v>83</v>
      </c>
      <c r="B680" s="145"/>
      <c r="C680" s="14">
        <v>347</v>
      </c>
      <c r="D680" s="15">
        <v>100</v>
      </c>
      <c r="E680" s="19"/>
      <c r="F680" s="16"/>
    </row>
    <row r="682" spans="1:6" ht="14.1" customHeight="1" x14ac:dyDescent="0.2">
      <c r="A682" s="146" t="s">
        <v>271</v>
      </c>
      <c r="B682" s="146"/>
      <c r="C682" s="146"/>
      <c r="D682" s="146"/>
      <c r="E682" s="146"/>
      <c r="F682" s="146"/>
    </row>
    <row r="683" spans="1:6" ht="14.1" customHeight="1" x14ac:dyDescent="0.2">
      <c r="A683" s="147" t="s">
        <v>1</v>
      </c>
      <c r="B683" s="147"/>
      <c r="C683" s="2" t="s">
        <v>2</v>
      </c>
      <c r="D683" s="3" t="s">
        <v>3</v>
      </c>
      <c r="E683" s="3" t="s">
        <v>4</v>
      </c>
      <c r="F683" s="4" t="s">
        <v>5</v>
      </c>
    </row>
    <row r="684" spans="1:6" ht="14.1" customHeight="1" x14ac:dyDescent="0.2">
      <c r="A684" s="148" t="s">
        <v>6</v>
      </c>
      <c r="B684" s="5" t="s">
        <v>169</v>
      </c>
      <c r="C684" s="6">
        <v>15</v>
      </c>
      <c r="D684" s="7">
        <v>4.3227665706051877</v>
      </c>
      <c r="E684" s="7">
        <v>7.009345794392523</v>
      </c>
      <c r="F684" s="8">
        <v>7.009345794392523</v>
      </c>
    </row>
    <row r="685" spans="1:6" ht="14.1" customHeight="1" x14ac:dyDescent="0.2">
      <c r="A685" s="149"/>
      <c r="B685" s="9" t="s">
        <v>170</v>
      </c>
      <c r="C685" s="10">
        <v>43</v>
      </c>
      <c r="D685" s="11">
        <v>12.39193083573487</v>
      </c>
      <c r="E685" s="11">
        <v>20.093457943925234</v>
      </c>
      <c r="F685" s="12">
        <v>27.102803738317753</v>
      </c>
    </row>
    <row r="686" spans="1:6" ht="14.1" customHeight="1" x14ac:dyDescent="0.2">
      <c r="A686" s="149"/>
      <c r="B686" s="9" t="s">
        <v>171</v>
      </c>
      <c r="C686" s="10">
        <v>31</v>
      </c>
      <c r="D686" s="11">
        <v>8.93371757925072</v>
      </c>
      <c r="E686" s="11">
        <v>14.485981308411214</v>
      </c>
      <c r="F686" s="12">
        <v>41.588785046728972</v>
      </c>
    </row>
    <row r="687" spans="1:6" ht="14.1" customHeight="1" x14ac:dyDescent="0.2">
      <c r="A687" s="149"/>
      <c r="B687" s="9" t="s">
        <v>172</v>
      </c>
      <c r="C687" s="10">
        <v>125</v>
      </c>
      <c r="D687" s="11">
        <v>36.023054755043226</v>
      </c>
      <c r="E687" s="11">
        <v>58.411214953271028</v>
      </c>
      <c r="F687" s="12">
        <v>100</v>
      </c>
    </row>
    <row r="688" spans="1:6" ht="14.1" customHeight="1" x14ac:dyDescent="0.2">
      <c r="A688" s="149"/>
      <c r="B688" s="9" t="s">
        <v>83</v>
      </c>
      <c r="C688" s="10">
        <v>214</v>
      </c>
      <c r="D688" s="11">
        <v>61.671469740634009</v>
      </c>
      <c r="E688" s="11">
        <v>100</v>
      </c>
      <c r="F688" s="17"/>
    </row>
    <row r="689" spans="1:6" ht="14.1" customHeight="1" x14ac:dyDescent="0.2">
      <c r="A689" s="9" t="s">
        <v>90</v>
      </c>
      <c r="B689" s="9" t="s">
        <v>90</v>
      </c>
      <c r="C689" s="10">
        <v>133</v>
      </c>
      <c r="D689" s="11">
        <v>38.328530259365998</v>
      </c>
      <c r="E689" s="18"/>
      <c r="F689" s="17"/>
    </row>
    <row r="690" spans="1:6" ht="14.1" customHeight="1" x14ac:dyDescent="0.2">
      <c r="A690" s="145" t="s">
        <v>83</v>
      </c>
      <c r="B690" s="145"/>
      <c r="C690" s="14">
        <v>347</v>
      </c>
      <c r="D690" s="15">
        <v>100</v>
      </c>
      <c r="E690" s="19"/>
      <c r="F690" s="16"/>
    </row>
    <row r="692" spans="1:6" ht="14.1" customHeight="1" x14ac:dyDescent="0.2">
      <c r="A692" s="146" t="s">
        <v>272</v>
      </c>
      <c r="B692" s="146"/>
      <c r="C692" s="146"/>
      <c r="D692" s="146"/>
      <c r="E692" s="146"/>
      <c r="F692" s="146"/>
    </row>
    <row r="693" spans="1:6" ht="14.1" customHeight="1" x14ac:dyDescent="0.2">
      <c r="A693" s="147" t="s">
        <v>1</v>
      </c>
      <c r="B693" s="147"/>
      <c r="C693" s="2" t="s">
        <v>2</v>
      </c>
      <c r="D693" s="3" t="s">
        <v>3</v>
      </c>
      <c r="E693" s="3" t="s">
        <v>4</v>
      </c>
      <c r="F693" s="4" t="s">
        <v>5</v>
      </c>
    </row>
    <row r="694" spans="1:6" ht="14.1" customHeight="1" x14ac:dyDescent="0.2">
      <c r="A694" s="148" t="s">
        <v>6</v>
      </c>
      <c r="B694" s="5" t="s">
        <v>169</v>
      </c>
      <c r="C694" s="6">
        <v>26</v>
      </c>
      <c r="D694" s="7">
        <v>7.4927953890489913</v>
      </c>
      <c r="E694" s="7">
        <v>12.093023255813954</v>
      </c>
      <c r="F694" s="8">
        <v>12.093023255813954</v>
      </c>
    </row>
    <row r="695" spans="1:6" ht="14.1" customHeight="1" x14ac:dyDescent="0.2">
      <c r="A695" s="149"/>
      <c r="B695" s="9" t="s">
        <v>170</v>
      </c>
      <c r="C695" s="10">
        <v>60</v>
      </c>
      <c r="D695" s="11">
        <v>17.291066282420751</v>
      </c>
      <c r="E695" s="11">
        <v>27.906976744186046</v>
      </c>
      <c r="F695" s="12">
        <v>40</v>
      </c>
    </row>
    <row r="696" spans="1:6" ht="14.1" customHeight="1" x14ac:dyDescent="0.2">
      <c r="A696" s="149"/>
      <c r="B696" s="9" t="s">
        <v>171</v>
      </c>
      <c r="C696" s="10">
        <v>4</v>
      </c>
      <c r="D696" s="11">
        <v>1.1527377521613833</v>
      </c>
      <c r="E696" s="11">
        <v>1.8604651162790697</v>
      </c>
      <c r="F696" s="12">
        <v>41.860465116279073</v>
      </c>
    </row>
    <row r="697" spans="1:6" ht="14.1" customHeight="1" x14ac:dyDescent="0.2">
      <c r="A697" s="149"/>
      <c r="B697" s="9" t="s">
        <v>172</v>
      </c>
      <c r="C697" s="10">
        <v>125</v>
      </c>
      <c r="D697" s="11">
        <v>36.023054755043226</v>
      </c>
      <c r="E697" s="11">
        <v>58.139534883720934</v>
      </c>
      <c r="F697" s="12">
        <v>100</v>
      </c>
    </row>
    <row r="698" spans="1:6" ht="14.1" customHeight="1" x14ac:dyDescent="0.2">
      <c r="A698" s="149"/>
      <c r="B698" s="9" t="s">
        <v>83</v>
      </c>
      <c r="C698" s="10">
        <v>215</v>
      </c>
      <c r="D698" s="11">
        <v>61.959654178674349</v>
      </c>
      <c r="E698" s="11">
        <v>100</v>
      </c>
      <c r="F698" s="17"/>
    </row>
    <row r="699" spans="1:6" ht="14.1" customHeight="1" x14ac:dyDescent="0.2">
      <c r="A699" s="9" t="s">
        <v>90</v>
      </c>
      <c r="B699" s="9" t="s">
        <v>90</v>
      </c>
      <c r="C699" s="10">
        <v>132</v>
      </c>
      <c r="D699" s="11">
        <v>38.040345821325651</v>
      </c>
      <c r="E699" s="18"/>
      <c r="F699" s="17"/>
    </row>
    <row r="700" spans="1:6" ht="14.1" customHeight="1" x14ac:dyDescent="0.2">
      <c r="A700" s="145" t="s">
        <v>83</v>
      </c>
      <c r="B700" s="145"/>
      <c r="C700" s="14">
        <v>347</v>
      </c>
      <c r="D700" s="15">
        <v>100</v>
      </c>
      <c r="E700" s="19"/>
      <c r="F700" s="16"/>
    </row>
    <row r="702" spans="1:6" ht="14.1" customHeight="1" x14ac:dyDescent="0.2">
      <c r="A702" s="146" t="s">
        <v>273</v>
      </c>
      <c r="B702" s="146"/>
      <c r="C702" s="146"/>
      <c r="D702" s="146"/>
      <c r="E702" s="146"/>
      <c r="F702" s="146"/>
    </row>
    <row r="703" spans="1:6" ht="14.1" customHeight="1" x14ac:dyDescent="0.2">
      <c r="A703" s="147" t="s">
        <v>1</v>
      </c>
      <c r="B703" s="147"/>
      <c r="C703" s="2" t="s">
        <v>2</v>
      </c>
      <c r="D703" s="3" t="s">
        <v>3</v>
      </c>
      <c r="E703" s="3" t="s">
        <v>4</v>
      </c>
      <c r="F703" s="4" t="s">
        <v>5</v>
      </c>
    </row>
    <row r="704" spans="1:6" ht="14.1" customHeight="1" x14ac:dyDescent="0.2">
      <c r="A704" s="148" t="s">
        <v>6</v>
      </c>
      <c r="B704" s="5" t="s">
        <v>169</v>
      </c>
      <c r="C704" s="6">
        <v>14</v>
      </c>
      <c r="D704" s="7">
        <v>4.0345821325648412</v>
      </c>
      <c r="E704" s="7">
        <v>6.9651741293532341</v>
      </c>
      <c r="F704" s="8">
        <v>6.9651741293532341</v>
      </c>
    </row>
    <row r="705" spans="1:6" ht="14.1" customHeight="1" x14ac:dyDescent="0.2">
      <c r="A705" s="149"/>
      <c r="B705" s="9" t="s">
        <v>170</v>
      </c>
      <c r="C705" s="10">
        <v>52</v>
      </c>
      <c r="D705" s="11">
        <v>14.985590778097983</v>
      </c>
      <c r="E705" s="11">
        <v>25.870646766169152</v>
      </c>
      <c r="F705" s="12">
        <v>32.835820895522389</v>
      </c>
    </row>
    <row r="706" spans="1:6" ht="14.1" customHeight="1" x14ac:dyDescent="0.2">
      <c r="A706" s="149"/>
      <c r="B706" s="9" t="s">
        <v>171</v>
      </c>
      <c r="C706" s="10">
        <v>37</v>
      </c>
      <c r="D706" s="11">
        <v>10.662824207492795</v>
      </c>
      <c r="E706" s="11">
        <v>18.407960199004975</v>
      </c>
      <c r="F706" s="12">
        <v>51.243781094527364</v>
      </c>
    </row>
    <row r="707" spans="1:6" ht="14.1" customHeight="1" x14ac:dyDescent="0.2">
      <c r="A707" s="149"/>
      <c r="B707" s="9" t="s">
        <v>172</v>
      </c>
      <c r="C707" s="10">
        <v>98</v>
      </c>
      <c r="D707" s="11">
        <v>28.24207492795389</v>
      </c>
      <c r="E707" s="11">
        <v>48.756218905472636</v>
      </c>
      <c r="F707" s="12">
        <v>100</v>
      </c>
    </row>
    <row r="708" spans="1:6" ht="14.1" customHeight="1" x14ac:dyDescent="0.2">
      <c r="A708" s="149"/>
      <c r="B708" s="9" t="s">
        <v>83</v>
      </c>
      <c r="C708" s="10">
        <v>201</v>
      </c>
      <c r="D708" s="11">
        <v>57.925072046109506</v>
      </c>
      <c r="E708" s="11">
        <v>100</v>
      </c>
      <c r="F708" s="17"/>
    </row>
    <row r="709" spans="1:6" ht="14.1" customHeight="1" x14ac:dyDescent="0.2">
      <c r="A709" s="9" t="s">
        <v>90</v>
      </c>
      <c r="B709" s="9" t="s">
        <v>90</v>
      </c>
      <c r="C709" s="10">
        <v>146</v>
      </c>
      <c r="D709" s="11">
        <v>42.074927953890487</v>
      </c>
      <c r="E709" s="18"/>
      <c r="F709" s="17"/>
    </row>
    <row r="710" spans="1:6" ht="14.1" customHeight="1" x14ac:dyDescent="0.2">
      <c r="A710" s="145" t="s">
        <v>83</v>
      </c>
      <c r="B710" s="145"/>
      <c r="C710" s="14">
        <v>347</v>
      </c>
      <c r="D710" s="15">
        <v>100</v>
      </c>
      <c r="E710" s="19"/>
      <c r="F710" s="16"/>
    </row>
    <row r="712" spans="1:6" ht="14.1" customHeight="1" x14ac:dyDescent="0.2">
      <c r="A712" s="146" t="s">
        <v>274</v>
      </c>
      <c r="B712" s="146"/>
      <c r="C712" s="146"/>
      <c r="D712" s="146"/>
      <c r="E712" s="146"/>
      <c r="F712" s="146"/>
    </row>
    <row r="713" spans="1:6" ht="14.1" customHeight="1" x14ac:dyDescent="0.2">
      <c r="A713" s="147" t="s">
        <v>1</v>
      </c>
      <c r="B713" s="147"/>
      <c r="C713" s="2" t="s">
        <v>2</v>
      </c>
      <c r="D713" s="3" t="s">
        <v>3</v>
      </c>
      <c r="E713" s="3" t="s">
        <v>4</v>
      </c>
      <c r="F713" s="4" t="s">
        <v>5</v>
      </c>
    </row>
    <row r="714" spans="1:6" ht="14.1" customHeight="1" x14ac:dyDescent="0.2">
      <c r="A714" s="148" t="s">
        <v>6</v>
      </c>
      <c r="B714" s="5" t="s">
        <v>169</v>
      </c>
      <c r="C714" s="6">
        <v>10</v>
      </c>
      <c r="D714" s="7">
        <v>2.8818443804034581</v>
      </c>
      <c r="E714" s="7">
        <v>5.025125628140704</v>
      </c>
      <c r="F714" s="8">
        <v>5.025125628140704</v>
      </c>
    </row>
    <row r="715" spans="1:6" ht="14.1" customHeight="1" x14ac:dyDescent="0.2">
      <c r="A715" s="149"/>
      <c r="B715" s="9" t="s">
        <v>170</v>
      </c>
      <c r="C715" s="10">
        <v>43</v>
      </c>
      <c r="D715" s="11">
        <v>12.39193083573487</v>
      </c>
      <c r="E715" s="11">
        <v>21.608040201005025</v>
      </c>
      <c r="F715" s="12">
        <v>26.633165829145728</v>
      </c>
    </row>
    <row r="716" spans="1:6" ht="14.1" customHeight="1" x14ac:dyDescent="0.2">
      <c r="A716" s="149"/>
      <c r="B716" s="9" t="s">
        <v>171</v>
      </c>
      <c r="C716" s="10">
        <v>53</v>
      </c>
      <c r="D716" s="11">
        <v>15.273775216138327</v>
      </c>
      <c r="E716" s="11">
        <v>26.633165829145728</v>
      </c>
      <c r="F716" s="12">
        <v>53.266331658291456</v>
      </c>
    </row>
    <row r="717" spans="1:6" ht="14.1" customHeight="1" x14ac:dyDescent="0.2">
      <c r="A717" s="149"/>
      <c r="B717" s="9" t="s">
        <v>172</v>
      </c>
      <c r="C717" s="10">
        <v>93</v>
      </c>
      <c r="D717" s="11">
        <v>26.801152737752158</v>
      </c>
      <c r="E717" s="11">
        <v>46.733668341708544</v>
      </c>
      <c r="F717" s="12">
        <v>100</v>
      </c>
    </row>
    <row r="718" spans="1:6" ht="14.1" customHeight="1" x14ac:dyDescent="0.2">
      <c r="A718" s="149"/>
      <c r="B718" s="9" t="s">
        <v>83</v>
      </c>
      <c r="C718" s="10">
        <v>199</v>
      </c>
      <c r="D718" s="11">
        <v>57.348703170028813</v>
      </c>
      <c r="E718" s="11">
        <v>100</v>
      </c>
      <c r="F718" s="17"/>
    </row>
    <row r="719" spans="1:6" ht="14.1" customHeight="1" x14ac:dyDescent="0.2">
      <c r="A719" s="9" t="s">
        <v>90</v>
      </c>
      <c r="B719" s="9" t="s">
        <v>90</v>
      </c>
      <c r="C719" s="10">
        <v>148</v>
      </c>
      <c r="D719" s="11">
        <v>42.65129682997118</v>
      </c>
      <c r="E719" s="18"/>
      <c r="F719" s="17"/>
    </row>
    <row r="720" spans="1:6" ht="14.1" customHeight="1" x14ac:dyDescent="0.2">
      <c r="A720" s="145" t="s">
        <v>83</v>
      </c>
      <c r="B720" s="145"/>
      <c r="C720" s="14">
        <v>347</v>
      </c>
      <c r="D720" s="15">
        <v>100</v>
      </c>
      <c r="E720" s="19"/>
      <c r="F720" s="16"/>
    </row>
    <row r="722" spans="1:6" ht="14.1" customHeight="1" x14ac:dyDescent="0.2">
      <c r="A722" s="146" t="s">
        <v>275</v>
      </c>
      <c r="B722" s="146"/>
      <c r="C722" s="146"/>
      <c r="D722" s="146"/>
      <c r="E722" s="146"/>
      <c r="F722" s="146"/>
    </row>
    <row r="723" spans="1:6" ht="14.1" customHeight="1" x14ac:dyDescent="0.2">
      <c r="A723" s="147" t="s">
        <v>1</v>
      </c>
      <c r="B723" s="147"/>
      <c r="C723" s="2" t="s">
        <v>2</v>
      </c>
      <c r="D723" s="3" t="s">
        <v>3</v>
      </c>
      <c r="E723" s="3" t="s">
        <v>4</v>
      </c>
      <c r="F723" s="4" t="s">
        <v>5</v>
      </c>
    </row>
    <row r="724" spans="1:6" ht="14.1" customHeight="1" x14ac:dyDescent="0.2">
      <c r="A724" s="148" t="s">
        <v>6</v>
      </c>
      <c r="B724" s="5" t="s">
        <v>169</v>
      </c>
      <c r="C724" s="6">
        <v>12</v>
      </c>
      <c r="D724" s="7">
        <v>3.4582132564841501</v>
      </c>
      <c r="E724" s="7">
        <v>6.1224489795918364</v>
      </c>
      <c r="F724" s="8">
        <v>6.1224489795918364</v>
      </c>
    </row>
    <row r="725" spans="1:6" ht="14.1" customHeight="1" x14ac:dyDescent="0.2">
      <c r="A725" s="149"/>
      <c r="B725" s="9" t="s">
        <v>170</v>
      </c>
      <c r="C725" s="10">
        <v>37</v>
      </c>
      <c r="D725" s="11">
        <v>10.662824207492795</v>
      </c>
      <c r="E725" s="11">
        <v>18.877551020408163</v>
      </c>
      <c r="F725" s="12">
        <v>25</v>
      </c>
    </row>
    <row r="726" spans="1:6" ht="14.1" customHeight="1" x14ac:dyDescent="0.2">
      <c r="A726" s="149"/>
      <c r="B726" s="9" t="s">
        <v>171</v>
      </c>
      <c r="C726" s="10">
        <v>63</v>
      </c>
      <c r="D726" s="11">
        <v>18.155619596541786</v>
      </c>
      <c r="E726" s="11">
        <v>32.142857142857146</v>
      </c>
      <c r="F726" s="12">
        <v>57.142857142857139</v>
      </c>
    </row>
    <row r="727" spans="1:6" ht="14.1" customHeight="1" x14ac:dyDescent="0.2">
      <c r="A727" s="149"/>
      <c r="B727" s="9" t="s">
        <v>172</v>
      </c>
      <c r="C727" s="10">
        <v>84</v>
      </c>
      <c r="D727" s="11">
        <v>24.207492795389047</v>
      </c>
      <c r="E727" s="11">
        <v>42.857142857142854</v>
      </c>
      <c r="F727" s="12">
        <v>100</v>
      </c>
    </row>
    <row r="728" spans="1:6" ht="14.1" customHeight="1" x14ac:dyDescent="0.2">
      <c r="A728" s="149"/>
      <c r="B728" s="9" t="s">
        <v>83</v>
      </c>
      <c r="C728" s="10">
        <v>196</v>
      </c>
      <c r="D728" s="11">
        <v>56.484149855907781</v>
      </c>
      <c r="E728" s="11">
        <v>100</v>
      </c>
      <c r="F728" s="17"/>
    </row>
    <row r="729" spans="1:6" ht="14.1" customHeight="1" x14ac:dyDescent="0.2">
      <c r="A729" s="9" t="s">
        <v>90</v>
      </c>
      <c r="B729" s="9" t="s">
        <v>90</v>
      </c>
      <c r="C729" s="10">
        <v>151</v>
      </c>
      <c r="D729" s="11">
        <v>43.515850144092219</v>
      </c>
      <c r="E729" s="18"/>
      <c r="F729" s="17"/>
    </row>
    <row r="730" spans="1:6" ht="14.1" customHeight="1" x14ac:dyDescent="0.2">
      <c r="A730" s="145" t="s">
        <v>83</v>
      </c>
      <c r="B730" s="145"/>
      <c r="C730" s="14">
        <v>347</v>
      </c>
      <c r="D730" s="15">
        <v>100</v>
      </c>
      <c r="E730" s="19"/>
      <c r="F730" s="16"/>
    </row>
    <row r="732" spans="1:6" ht="14.1" customHeight="1" x14ac:dyDescent="0.2">
      <c r="A732" s="146" t="s">
        <v>276</v>
      </c>
      <c r="B732" s="146"/>
      <c r="C732" s="146"/>
      <c r="D732" s="146"/>
      <c r="E732" s="146"/>
      <c r="F732" s="146"/>
    </row>
    <row r="733" spans="1:6" ht="14.1" customHeight="1" x14ac:dyDescent="0.2">
      <c r="A733" s="147" t="s">
        <v>1</v>
      </c>
      <c r="B733" s="147"/>
      <c r="C733" s="2" t="s">
        <v>2</v>
      </c>
      <c r="D733" s="3" t="s">
        <v>3</v>
      </c>
      <c r="E733" s="3" t="s">
        <v>4</v>
      </c>
      <c r="F733" s="4" t="s">
        <v>5</v>
      </c>
    </row>
    <row r="734" spans="1:6" ht="14.1" customHeight="1" x14ac:dyDescent="0.2">
      <c r="A734" s="148" t="s">
        <v>6</v>
      </c>
      <c r="B734" s="5" t="s">
        <v>169</v>
      </c>
      <c r="C734" s="6">
        <v>7</v>
      </c>
      <c r="D734" s="7">
        <v>2.0172910662824206</v>
      </c>
      <c r="E734" s="7">
        <v>3.4146341463414638</v>
      </c>
      <c r="F734" s="8">
        <v>3.4146341463414638</v>
      </c>
    </row>
    <row r="735" spans="1:6" ht="14.1" customHeight="1" x14ac:dyDescent="0.2">
      <c r="A735" s="149"/>
      <c r="B735" s="9" t="s">
        <v>170</v>
      </c>
      <c r="C735" s="10">
        <v>32</v>
      </c>
      <c r="D735" s="11">
        <v>9.2219020172910664</v>
      </c>
      <c r="E735" s="11">
        <v>15.609756097560975</v>
      </c>
      <c r="F735" s="12">
        <v>19.024390243902438</v>
      </c>
    </row>
    <row r="736" spans="1:6" ht="14.1" customHeight="1" x14ac:dyDescent="0.2">
      <c r="A736" s="149"/>
      <c r="B736" s="9" t="s">
        <v>171</v>
      </c>
      <c r="C736" s="10">
        <v>101</v>
      </c>
      <c r="D736" s="11">
        <v>29.106628242074926</v>
      </c>
      <c r="E736" s="11">
        <v>49.268292682926827</v>
      </c>
      <c r="F736" s="12">
        <v>68.292682926829272</v>
      </c>
    </row>
    <row r="737" spans="1:6" ht="14.1" customHeight="1" x14ac:dyDescent="0.2">
      <c r="A737" s="149"/>
      <c r="B737" s="9" t="s">
        <v>172</v>
      </c>
      <c r="C737" s="10">
        <v>65</v>
      </c>
      <c r="D737" s="11">
        <v>18.731988472622479</v>
      </c>
      <c r="E737" s="11">
        <v>31.707317073170731</v>
      </c>
      <c r="F737" s="12">
        <v>100</v>
      </c>
    </row>
    <row r="738" spans="1:6" ht="14.1" customHeight="1" x14ac:dyDescent="0.2">
      <c r="A738" s="149"/>
      <c r="B738" s="9" t="s">
        <v>83</v>
      </c>
      <c r="C738" s="10">
        <v>205</v>
      </c>
      <c r="D738" s="11">
        <v>59.077809798270899</v>
      </c>
      <c r="E738" s="11">
        <v>100</v>
      </c>
      <c r="F738" s="17"/>
    </row>
    <row r="739" spans="1:6" ht="14.1" customHeight="1" x14ac:dyDescent="0.2">
      <c r="A739" s="9" t="s">
        <v>90</v>
      </c>
      <c r="B739" s="9" t="s">
        <v>90</v>
      </c>
      <c r="C739" s="10">
        <v>142</v>
      </c>
      <c r="D739" s="11">
        <v>40.922190201729109</v>
      </c>
      <c r="E739" s="18"/>
      <c r="F739" s="17"/>
    </row>
    <row r="740" spans="1:6" ht="14.1" customHeight="1" x14ac:dyDescent="0.2">
      <c r="A740" s="145" t="s">
        <v>83</v>
      </c>
      <c r="B740" s="145"/>
      <c r="C740" s="14">
        <v>347</v>
      </c>
      <c r="D740" s="15">
        <v>100</v>
      </c>
      <c r="E740" s="19"/>
      <c r="F740" s="16"/>
    </row>
    <row r="742" spans="1:6" ht="14.1" customHeight="1" x14ac:dyDescent="0.2">
      <c r="A742" s="146" t="s">
        <v>277</v>
      </c>
      <c r="B742" s="146"/>
      <c r="C742" s="146"/>
      <c r="D742" s="146"/>
      <c r="E742" s="146"/>
      <c r="F742" s="146"/>
    </row>
    <row r="743" spans="1:6" ht="14.1" customHeight="1" x14ac:dyDescent="0.2">
      <c r="A743" s="147" t="s">
        <v>1</v>
      </c>
      <c r="B743" s="147"/>
      <c r="C743" s="2" t="s">
        <v>2</v>
      </c>
      <c r="D743" s="3" t="s">
        <v>3</v>
      </c>
      <c r="E743" s="3" t="s">
        <v>4</v>
      </c>
      <c r="F743" s="4" t="s">
        <v>5</v>
      </c>
    </row>
    <row r="744" spans="1:6" ht="14.1" customHeight="1" x14ac:dyDescent="0.2">
      <c r="A744" s="148" t="s">
        <v>6</v>
      </c>
      <c r="B744" s="5" t="s">
        <v>169</v>
      </c>
      <c r="C744" s="6">
        <v>9</v>
      </c>
      <c r="D744" s="7">
        <v>2.5936599423631126</v>
      </c>
      <c r="E744" s="7">
        <v>4.7872340425531918</v>
      </c>
      <c r="F744" s="8">
        <v>4.7872340425531918</v>
      </c>
    </row>
    <row r="745" spans="1:6" ht="14.1" customHeight="1" x14ac:dyDescent="0.2">
      <c r="A745" s="149"/>
      <c r="B745" s="9" t="s">
        <v>170</v>
      </c>
      <c r="C745" s="10">
        <v>21</v>
      </c>
      <c r="D745" s="11">
        <v>6.0518731988472618</v>
      </c>
      <c r="E745" s="11">
        <v>11.170212765957446</v>
      </c>
      <c r="F745" s="12">
        <v>15.957446808510639</v>
      </c>
    </row>
    <row r="746" spans="1:6" ht="14.1" customHeight="1" x14ac:dyDescent="0.2">
      <c r="A746" s="149"/>
      <c r="B746" s="9" t="s">
        <v>171</v>
      </c>
      <c r="C746" s="10">
        <v>90</v>
      </c>
      <c r="D746" s="11">
        <v>25.936599423631122</v>
      </c>
      <c r="E746" s="11">
        <v>47.872340425531917</v>
      </c>
      <c r="F746" s="12">
        <v>63.829787234042556</v>
      </c>
    </row>
    <row r="747" spans="1:6" ht="14.1" customHeight="1" x14ac:dyDescent="0.2">
      <c r="A747" s="149"/>
      <c r="B747" s="9" t="s">
        <v>172</v>
      </c>
      <c r="C747" s="10">
        <v>68</v>
      </c>
      <c r="D747" s="11">
        <v>19.596541786743515</v>
      </c>
      <c r="E747" s="11">
        <v>36.170212765957451</v>
      </c>
      <c r="F747" s="12">
        <v>100</v>
      </c>
    </row>
    <row r="748" spans="1:6" ht="14.1" customHeight="1" x14ac:dyDescent="0.2">
      <c r="A748" s="149"/>
      <c r="B748" s="9" t="s">
        <v>83</v>
      </c>
      <c r="C748" s="10">
        <v>188</v>
      </c>
      <c r="D748" s="11">
        <v>54.178674351585009</v>
      </c>
      <c r="E748" s="11">
        <v>100</v>
      </c>
      <c r="F748" s="17"/>
    </row>
    <row r="749" spans="1:6" ht="14.1" customHeight="1" x14ac:dyDescent="0.2">
      <c r="A749" s="9" t="s">
        <v>90</v>
      </c>
      <c r="B749" s="9" t="s">
        <v>90</v>
      </c>
      <c r="C749" s="10">
        <v>159</v>
      </c>
      <c r="D749" s="11">
        <v>45.821325648414984</v>
      </c>
      <c r="E749" s="18"/>
      <c r="F749" s="17"/>
    </row>
    <row r="750" spans="1:6" ht="14.1" customHeight="1" x14ac:dyDescent="0.2">
      <c r="A750" s="145" t="s">
        <v>83</v>
      </c>
      <c r="B750" s="145"/>
      <c r="C750" s="14">
        <v>347</v>
      </c>
      <c r="D750" s="15">
        <v>100</v>
      </c>
      <c r="E750" s="19"/>
      <c r="F750" s="16"/>
    </row>
    <row r="752" spans="1:6" ht="14.1" customHeight="1" x14ac:dyDescent="0.2">
      <c r="A752" s="146" t="s">
        <v>278</v>
      </c>
      <c r="B752" s="146"/>
      <c r="C752" s="146"/>
      <c r="D752" s="146"/>
      <c r="E752" s="146"/>
      <c r="F752" s="146"/>
    </row>
    <row r="753" spans="1:6" ht="14.1" customHeight="1" x14ac:dyDescent="0.2">
      <c r="A753" s="147" t="s">
        <v>1</v>
      </c>
      <c r="B753" s="147"/>
      <c r="C753" s="2" t="s">
        <v>2</v>
      </c>
      <c r="D753" s="3" t="s">
        <v>3</v>
      </c>
      <c r="E753" s="3" t="s">
        <v>4</v>
      </c>
      <c r="F753" s="4" t="s">
        <v>5</v>
      </c>
    </row>
    <row r="754" spans="1:6" ht="14.1" customHeight="1" x14ac:dyDescent="0.2">
      <c r="A754" s="148" t="s">
        <v>6</v>
      </c>
      <c r="B754" s="5" t="s">
        <v>169</v>
      </c>
      <c r="C754" s="6">
        <v>9</v>
      </c>
      <c r="D754" s="7">
        <v>2.5936599423631126</v>
      </c>
      <c r="E754" s="7">
        <v>9.8901098901098905</v>
      </c>
      <c r="F754" s="8">
        <v>9.8901098901098905</v>
      </c>
    </row>
    <row r="755" spans="1:6" ht="14.1" customHeight="1" x14ac:dyDescent="0.2">
      <c r="A755" s="149"/>
      <c r="B755" s="9" t="s">
        <v>170</v>
      </c>
      <c r="C755" s="10">
        <v>15</v>
      </c>
      <c r="D755" s="11">
        <v>4.3227665706051877</v>
      </c>
      <c r="E755" s="11">
        <v>16.483516483516482</v>
      </c>
      <c r="F755" s="12">
        <v>26.373626373626376</v>
      </c>
    </row>
    <row r="756" spans="1:6" ht="14.1" customHeight="1" x14ac:dyDescent="0.2">
      <c r="A756" s="149"/>
      <c r="B756" s="9" t="s">
        <v>171</v>
      </c>
      <c r="C756" s="10">
        <v>39</v>
      </c>
      <c r="D756" s="11">
        <v>11.239193083573488</v>
      </c>
      <c r="E756" s="11">
        <v>42.857142857142854</v>
      </c>
      <c r="F756" s="12">
        <v>69.230769230769226</v>
      </c>
    </row>
    <row r="757" spans="1:6" ht="14.1" customHeight="1" x14ac:dyDescent="0.2">
      <c r="A757" s="149"/>
      <c r="B757" s="9" t="s">
        <v>172</v>
      </c>
      <c r="C757" s="10">
        <v>28</v>
      </c>
      <c r="D757" s="11">
        <v>8.0691642651296824</v>
      </c>
      <c r="E757" s="11">
        <v>30.76923076923077</v>
      </c>
      <c r="F757" s="12">
        <v>100</v>
      </c>
    </row>
    <row r="758" spans="1:6" ht="14.1" customHeight="1" x14ac:dyDescent="0.2">
      <c r="A758" s="149"/>
      <c r="B758" s="9" t="s">
        <v>83</v>
      </c>
      <c r="C758" s="10">
        <v>91</v>
      </c>
      <c r="D758" s="11">
        <v>26.224783861671469</v>
      </c>
      <c r="E758" s="11">
        <v>100</v>
      </c>
      <c r="F758" s="17"/>
    </row>
    <row r="759" spans="1:6" ht="14.1" customHeight="1" x14ac:dyDescent="0.2">
      <c r="A759" s="9" t="s">
        <v>90</v>
      </c>
      <c r="B759" s="9" t="s">
        <v>90</v>
      </c>
      <c r="C759" s="10">
        <v>256</v>
      </c>
      <c r="D759" s="11">
        <v>73.775216138328531</v>
      </c>
      <c r="E759" s="18"/>
      <c r="F759" s="17"/>
    </row>
    <row r="760" spans="1:6" ht="14.1" customHeight="1" x14ac:dyDescent="0.2">
      <c r="A760" s="145" t="s">
        <v>83</v>
      </c>
      <c r="B760" s="145"/>
      <c r="C760" s="14">
        <v>347</v>
      </c>
      <c r="D760" s="15">
        <v>100</v>
      </c>
      <c r="E760" s="19"/>
      <c r="F760" s="16"/>
    </row>
    <row r="762" spans="1:6" ht="14.1" customHeight="1" x14ac:dyDescent="0.2">
      <c r="A762" s="146" t="s">
        <v>279</v>
      </c>
      <c r="B762" s="146"/>
      <c r="C762" s="146"/>
      <c r="D762" s="146"/>
      <c r="E762" s="146"/>
      <c r="F762" s="146"/>
    </row>
    <row r="763" spans="1:6" ht="14.1" customHeight="1" x14ac:dyDescent="0.2">
      <c r="A763" s="147" t="s">
        <v>1</v>
      </c>
      <c r="B763" s="147"/>
      <c r="C763" s="2" t="s">
        <v>2</v>
      </c>
      <c r="D763" s="3" t="s">
        <v>3</v>
      </c>
      <c r="E763" s="3" t="s">
        <v>4</v>
      </c>
      <c r="F763" s="4" t="s">
        <v>5</v>
      </c>
    </row>
    <row r="764" spans="1:6" ht="14.1" customHeight="1" x14ac:dyDescent="0.2">
      <c r="A764" s="148" t="s">
        <v>6</v>
      </c>
      <c r="B764" s="5" t="s">
        <v>218</v>
      </c>
      <c r="C764" s="6">
        <v>1</v>
      </c>
      <c r="D764" s="7">
        <v>0.28818443804034583</v>
      </c>
      <c r="E764" s="7">
        <v>1.098901098901099</v>
      </c>
      <c r="F764" s="8">
        <v>1.098901098901099</v>
      </c>
    </row>
    <row r="765" spans="1:6" ht="14.1" customHeight="1" x14ac:dyDescent="0.2">
      <c r="A765" s="149"/>
      <c r="B765" s="9" t="s">
        <v>255</v>
      </c>
      <c r="C765" s="10">
        <v>1</v>
      </c>
      <c r="D765" s="11">
        <v>0.28818443804034583</v>
      </c>
      <c r="E765" s="11">
        <v>1.098901098901099</v>
      </c>
      <c r="F765" s="12">
        <v>2.197802197802198</v>
      </c>
    </row>
    <row r="766" spans="1:6" ht="14.1" customHeight="1" x14ac:dyDescent="0.2">
      <c r="A766" s="149"/>
      <c r="B766" s="9" t="s">
        <v>280</v>
      </c>
      <c r="C766" s="10">
        <v>1</v>
      </c>
      <c r="D766" s="11">
        <v>0.28818443804034583</v>
      </c>
      <c r="E766" s="11">
        <v>1.098901098901099</v>
      </c>
      <c r="F766" s="12">
        <v>3.296703296703297</v>
      </c>
    </row>
    <row r="767" spans="1:6" ht="14.1" customHeight="1" x14ac:dyDescent="0.2">
      <c r="A767" s="149"/>
      <c r="B767" s="9" t="s">
        <v>182</v>
      </c>
      <c r="C767" s="10">
        <v>1</v>
      </c>
      <c r="D767" s="11">
        <v>0.28818443804034583</v>
      </c>
      <c r="E767" s="11">
        <v>1.098901098901099</v>
      </c>
      <c r="F767" s="12">
        <v>4.395604395604396</v>
      </c>
    </row>
    <row r="768" spans="1:6" ht="14.1" customHeight="1" x14ac:dyDescent="0.2">
      <c r="A768" s="149"/>
      <c r="B768" s="9" t="s">
        <v>222</v>
      </c>
      <c r="C768" s="10">
        <v>2</v>
      </c>
      <c r="D768" s="11">
        <v>0.57636887608069165</v>
      </c>
      <c r="E768" s="11">
        <v>2.197802197802198</v>
      </c>
      <c r="F768" s="12">
        <v>6.593406593406594</v>
      </c>
    </row>
    <row r="769" spans="1:6" ht="14.1" customHeight="1" x14ac:dyDescent="0.2">
      <c r="A769" s="149"/>
      <c r="B769" s="9" t="s">
        <v>186</v>
      </c>
      <c r="C769" s="10">
        <v>3</v>
      </c>
      <c r="D769" s="11">
        <v>0.86455331412103753</v>
      </c>
      <c r="E769" s="11">
        <v>3.296703296703297</v>
      </c>
      <c r="F769" s="12">
        <v>9.8901098901098905</v>
      </c>
    </row>
    <row r="770" spans="1:6" ht="14.1" customHeight="1" x14ac:dyDescent="0.2">
      <c r="A770" s="149"/>
      <c r="B770" s="9" t="s">
        <v>224</v>
      </c>
      <c r="C770" s="10">
        <v>1</v>
      </c>
      <c r="D770" s="11">
        <v>0.28818443804034583</v>
      </c>
      <c r="E770" s="11">
        <v>1.098901098901099</v>
      </c>
      <c r="F770" s="12">
        <v>10.989010989010989</v>
      </c>
    </row>
    <row r="771" spans="1:6" ht="14.1" customHeight="1" x14ac:dyDescent="0.2">
      <c r="A771" s="149"/>
      <c r="B771" s="9" t="s">
        <v>226</v>
      </c>
      <c r="C771" s="10">
        <v>2</v>
      </c>
      <c r="D771" s="11">
        <v>0.57636887608069165</v>
      </c>
      <c r="E771" s="11">
        <v>2.197802197802198</v>
      </c>
      <c r="F771" s="12">
        <v>13.186813186813188</v>
      </c>
    </row>
    <row r="772" spans="1:6" ht="14.1" customHeight="1" x14ac:dyDescent="0.2">
      <c r="A772" s="149"/>
      <c r="B772" s="9" t="s">
        <v>189</v>
      </c>
      <c r="C772" s="10">
        <v>6</v>
      </c>
      <c r="D772" s="11">
        <v>1.7291066282420751</v>
      </c>
      <c r="E772" s="11">
        <v>6.593406593406594</v>
      </c>
      <c r="F772" s="12">
        <v>19.780219780219781</v>
      </c>
    </row>
    <row r="773" spans="1:6" ht="14.1" customHeight="1" x14ac:dyDescent="0.2">
      <c r="A773" s="149"/>
      <c r="B773" s="9" t="s">
        <v>281</v>
      </c>
      <c r="C773" s="10">
        <v>1</v>
      </c>
      <c r="D773" s="11">
        <v>0.28818443804034583</v>
      </c>
      <c r="E773" s="11">
        <v>1.098901098901099</v>
      </c>
      <c r="F773" s="12">
        <v>20.87912087912088</v>
      </c>
    </row>
    <row r="774" spans="1:6" ht="14.1" customHeight="1" x14ac:dyDescent="0.2">
      <c r="A774" s="149"/>
      <c r="B774" s="9" t="s">
        <v>259</v>
      </c>
      <c r="C774" s="10">
        <v>1</v>
      </c>
      <c r="D774" s="11">
        <v>0.28818443804034583</v>
      </c>
      <c r="E774" s="11">
        <v>1.098901098901099</v>
      </c>
      <c r="F774" s="12">
        <v>21.978021978021978</v>
      </c>
    </row>
    <row r="775" spans="1:6" ht="14.1" customHeight="1" x14ac:dyDescent="0.2">
      <c r="A775" s="149"/>
      <c r="B775" s="9" t="s">
        <v>229</v>
      </c>
      <c r="C775" s="10">
        <v>10</v>
      </c>
      <c r="D775" s="11">
        <v>2.8818443804034581</v>
      </c>
      <c r="E775" s="11">
        <v>10.989010989010989</v>
      </c>
      <c r="F775" s="12">
        <v>32.967032967032964</v>
      </c>
    </row>
    <row r="776" spans="1:6" ht="14.1" customHeight="1" x14ac:dyDescent="0.2">
      <c r="A776" s="149"/>
      <c r="B776" s="9" t="s">
        <v>230</v>
      </c>
      <c r="C776" s="10">
        <v>2</v>
      </c>
      <c r="D776" s="11">
        <v>0.57636887608069165</v>
      </c>
      <c r="E776" s="11">
        <v>2.197802197802198</v>
      </c>
      <c r="F776" s="12">
        <v>35.164835164835168</v>
      </c>
    </row>
    <row r="777" spans="1:6" ht="14.1" customHeight="1" x14ac:dyDescent="0.2">
      <c r="A777" s="149"/>
      <c r="B777" s="9" t="s">
        <v>282</v>
      </c>
      <c r="C777" s="10">
        <v>1</v>
      </c>
      <c r="D777" s="11">
        <v>0.28818443804034583</v>
      </c>
      <c r="E777" s="11">
        <v>1.098901098901099</v>
      </c>
      <c r="F777" s="12">
        <v>36.263736263736263</v>
      </c>
    </row>
    <row r="778" spans="1:6" ht="14.1" customHeight="1" x14ac:dyDescent="0.2">
      <c r="A778" s="149"/>
      <c r="B778" s="9" t="s">
        <v>283</v>
      </c>
      <c r="C778" s="10">
        <v>1</v>
      </c>
      <c r="D778" s="11">
        <v>0.28818443804034583</v>
      </c>
      <c r="E778" s="11">
        <v>1.098901098901099</v>
      </c>
      <c r="F778" s="12">
        <v>37.362637362637365</v>
      </c>
    </row>
    <row r="779" spans="1:6" ht="14.1" customHeight="1" x14ac:dyDescent="0.2">
      <c r="A779" s="149"/>
      <c r="B779" s="9" t="s">
        <v>284</v>
      </c>
      <c r="C779" s="10">
        <v>1</v>
      </c>
      <c r="D779" s="11">
        <v>0.28818443804034583</v>
      </c>
      <c r="E779" s="11">
        <v>1.098901098901099</v>
      </c>
      <c r="F779" s="12">
        <v>38.461538461538467</v>
      </c>
    </row>
    <row r="780" spans="1:6" ht="14.1" customHeight="1" x14ac:dyDescent="0.2">
      <c r="A780" s="149"/>
      <c r="B780" s="9" t="s">
        <v>285</v>
      </c>
      <c r="C780" s="10">
        <v>1</v>
      </c>
      <c r="D780" s="11">
        <v>0.28818443804034583</v>
      </c>
      <c r="E780" s="11">
        <v>1.098901098901099</v>
      </c>
      <c r="F780" s="12">
        <v>39.560439560439562</v>
      </c>
    </row>
    <row r="781" spans="1:6" ht="14.1" customHeight="1" x14ac:dyDescent="0.2">
      <c r="A781" s="149"/>
      <c r="B781" s="9" t="s">
        <v>286</v>
      </c>
      <c r="C781" s="10">
        <v>1</v>
      </c>
      <c r="D781" s="11">
        <v>0.28818443804034583</v>
      </c>
      <c r="E781" s="11">
        <v>1.098901098901099</v>
      </c>
      <c r="F781" s="12">
        <v>40.659340659340657</v>
      </c>
    </row>
    <row r="782" spans="1:6" ht="14.1" customHeight="1" x14ac:dyDescent="0.2">
      <c r="A782" s="149"/>
      <c r="B782" s="9" t="s">
        <v>261</v>
      </c>
      <c r="C782" s="10">
        <v>1</v>
      </c>
      <c r="D782" s="11">
        <v>0.28818443804034583</v>
      </c>
      <c r="E782" s="11">
        <v>1.098901098901099</v>
      </c>
      <c r="F782" s="12">
        <v>41.758241758241759</v>
      </c>
    </row>
    <row r="783" spans="1:6" ht="14.1" customHeight="1" x14ac:dyDescent="0.2">
      <c r="A783" s="149"/>
      <c r="B783" s="9" t="s">
        <v>262</v>
      </c>
      <c r="C783" s="10">
        <v>1</v>
      </c>
      <c r="D783" s="11">
        <v>0.28818443804034583</v>
      </c>
      <c r="E783" s="11">
        <v>1.098901098901099</v>
      </c>
      <c r="F783" s="12">
        <v>42.857142857142854</v>
      </c>
    </row>
    <row r="784" spans="1:6" ht="14.1" customHeight="1" x14ac:dyDescent="0.2">
      <c r="A784" s="149"/>
      <c r="B784" s="9" t="s">
        <v>145</v>
      </c>
      <c r="C784" s="10">
        <v>39</v>
      </c>
      <c r="D784" s="11">
        <v>11.239193083573488</v>
      </c>
      <c r="E784" s="11">
        <v>42.857142857142854</v>
      </c>
      <c r="F784" s="12">
        <v>85.714285714285708</v>
      </c>
    </row>
    <row r="785" spans="1:6" ht="14.1" customHeight="1" x14ac:dyDescent="0.2">
      <c r="A785" s="149"/>
      <c r="B785" s="9" t="s">
        <v>194</v>
      </c>
      <c r="C785" s="10">
        <v>1</v>
      </c>
      <c r="D785" s="11">
        <v>0.28818443804034583</v>
      </c>
      <c r="E785" s="11">
        <v>1.098901098901099</v>
      </c>
      <c r="F785" s="12">
        <v>86.813186813186817</v>
      </c>
    </row>
    <row r="786" spans="1:6" ht="14.1" customHeight="1" x14ac:dyDescent="0.2">
      <c r="A786" s="149"/>
      <c r="B786" s="9" t="s">
        <v>287</v>
      </c>
      <c r="C786" s="10">
        <v>1</v>
      </c>
      <c r="D786" s="11">
        <v>0.28818443804034583</v>
      </c>
      <c r="E786" s="11">
        <v>1.098901098901099</v>
      </c>
      <c r="F786" s="12">
        <v>87.912087912087912</v>
      </c>
    </row>
    <row r="787" spans="1:6" ht="14.1" customHeight="1" x14ac:dyDescent="0.2">
      <c r="A787" s="149"/>
      <c r="B787" s="9" t="s">
        <v>288</v>
      </c>
      <c r="C787" s="10">
        <v>1</v>
      </c>
      <c r="D787" s="11">
        <v>0.28818443804034583</v>
      </c>
      <c r="E787" s="11">
        <v>1.098901098901099</v>
      </c>
      <c r="F787" s="12">
        <v>89.010989010989007</v>
      </c>
    </row>
    <row r="788" spans="1:6" ht="14.1" customHeight="1" x14ac:dyDescent="0.2">
      <c r="A788" s="149"/>
      <c r="B788" s="9" t="s">
        <v>196</v>
      </c>
      <c r="C788" s="10">
        <v>4</v>
      </c>
      <c r="D788" s="11">
        <v>1.1527377521613833</v>
      </c>
      <c r="E788" s="11">
        <v>4.395604395604396</v>
      </c>
      <c r="F788" s="12">
        <v>93.406593406593402</v>
      </c>
    </row>
    <row r="789" spans="1:6" ht="14.1" customHeight="1" x14ac:dyDescent="0.2">
      <c r="A789" s="149"/>
      <c r="B789" s="9" t="s">
        <v>263</v>
      </c>
      <c r="C789" s="10">
        <v>1</v>
      </c>
      <c r="D789" s="11">
        <v>0.28818443804034583</v>
      </c>
      <c r="E789" s="11">
        <v>1.098901098901099</v>
      </c>
      <c r="F789" s="12">
        <v>94.505494505494497</v>
      </c>
    </row>
    <row r="790" spans="1:6" ht="14.1" customHeight="1" x14ac:dyDescent="0.2">
      <c r="A790" s="149"/>
      <c r="B790" s="9" t="s">
        <v>289</v>
      </c>
      <c r="C790" s="10">
        <v>1</v>
      </c>
      <c r="D790" s="11">
        <v>0.28818443804034583</v>
      </c>
      <c r="E790" s="11">
        <v>1.098901098901099</v>
      </c>
      <c r="F790" s="12">
        <v>95.604395604395606</v>
      </c>
    </row>
    <row r="791" spans="1:6" ht="14.1" customHeight="1" x14ac:dyDescent="0.2">
      <c r="A791" s="149"/>
      <c r="B791" s="9" t="s">
        <v>290</v>
      </c>
      <c r="C791" s="10">
        <v>1</v>
      </c>
      <c r="D791" s="11">
        <v>0.28818443804034583</v>
      </c>
      <c r="E791" s="11">
        <v>1.098901098901099</v>
      </c>
      <c r="F791" s="12">
        <v>96.703296703296701</v>
      </c>
    </row>
    <row r="792" spans="1:6" ht="14.1" customHeight="1" x14ac:dyDescent="0.2">
      <c r="A792" s="149"/>
      <c r="B792" s="9" t="s">
        <v>264</v>
      </c>
      <c r="C792" s="10">
        <v>1</v>
      </c>
      <c r="D792" s="11">
        <v>0.28818443804034583</v>
      </c>
      <c r="E792" s="11">
        <v>1.098901098901099</v>
      </c>
      <c r="F792" s="12">
        <v>97.802197802197796</v>
      </c>
    </row>
    <row r="793" spans="1:6" ht="14.1" customHeight="1" x14ac:dyDescent="0.2">
      <c r="A793" s="149"/>
      <c r="B793" s="9" t="s">
        <v>198</v>
      </c>
      <c r="C793" s="10">
        <v>1</v>
      </c>
      <c r="D793" s="11">
        <v>0.28818443804034583</v>
      </c>
      <c r="E793" s="11">
        <v>1.098901098901099</v>
      </c>
      <c r="F793" s="12">
        <v>98.901098901098905</v>
      </c>
    </row>
    <row r="794" spans="1:6" ht="14.1" customHeight="1" x14ac:dyDescent="0.2">
      <c r="A794" s="149"/>
      <c r="B794" s="9" t="s">
        <v>291</v>
      </c>
      <c r="C794" s="10">
        <v>1</v>
      </c>
      <c r="D794" s="11">
        <v>0.28818443804034583</v>
      </c>
      <c r="E794" s="11">
        <v>1.098901098901099</v>
      </c>
      <c r="F794" s="12">
        <v>100</v>
      </c>
    </row>
    <row r="795" spans="1:6" ht="14.1" customHeight="1" x14ac:dyDescent="0.2">
      <c r="A795" s="149"/>
      <c r="B795" s="9" t="s">
        <v>83</v>
      </c>
      <c r="C795" s="10">
        <v>91</v>
      </c>
      <c r="D795" s="11">
        <v>26.224783861671469</v>
      </c>
      <c r="E795" s="11">
        <v>100</v>
      </c>
      <c r="F795" s="17"/>
    </row>
    <row r="796" spans="1:6" ht="14.1" customHeight="1" x14ac:dyDescent="0.2">
      <c r="A796" s="9" t="s">
        <v>90</v>
      </c>
      <c r="B796" s="9" t="s">
        <v>90</v>
      </c>
      <c r="C796" s="10">
        <v>256</v>
      </c>
      <c r="D796" s="11">
        <v>73.775216138328531</v>
      </c>
      <c r="E796" s="18"/>
      <c r="F796" s="17"/>
    </row>
    <row r="797" spans="1:6" ht="14.1" customHeight="1" x14ac:dyDescent="0.2">
      <c r="A797" s="145" t="s">
        <v>83</v>
      </c>
      <c r="B797" s="145"/>
      <c r="C797" s="14">
        <v>347</v>
      </c>
      <c r="D797" s="15">
        <v>100</v>
      </c>
      <c r="E797" s="19"/>
      <c r="F797" s="16"/>
    </row>
    <row r="799" spans="1:6" ht="14.1" customHeight="1" x14ac:dyDescent="0.2">
      <c r="A799" s="146" t="s">
        <v>292</v>
      </c>
      <c r="B799" s="146"/>
      <c r="C799" s="146"/>
      <c r="D799" s="146"/>
      <c r="E799" s="146"/>
      <c r="F799" s="146"/>
    </row>
    <row r="800" spans="1:6" ht="14.1" customHeight="1" x14ac:dyDescent="0.2">
      <c r="A800" s="147" t="s">
        <v>1</v>
      </c>
      <c r="B800" s="147"/>
      <c r="C800" s="2" t="s">
        <v>2</v>
      </c>
      <c r="D800" s="3" t="s">
        <v>3</v>
      </c>
      <c r="E800" s="3" t="s">
        <v>4</v>
      </c>
      <c r="F800" s="4" t="s">
        <v>5</v>
      </c>
    </row>
    <row r="801" spans="1:6" ht="14.1" customHeight="1" x14ac:dyDescent="0.2">
      <c r="A801" s="148" t="s">
        <v>6</v>
      </c>
      <c r="B801" s="5" t="s">
        <v>202</v>
      </c>
      <c r="C801" s="6">
        <v>24</v>
      </c>
      <c r="D801" s="7">
        <v>6.9164265129683002</v>
      </c>
      <c r="E801" s="7">
        <v>11.009174311926607</v>
      </c>
      <c r="F801" s="8">
        <v>11.009174311926607</v>
      </c>
    </row>
    <row r="802" spans="1:6" ht="14.1" customHeight="1" x14ac:dyDescent="0.2">
      <c r="A802" s="149"/>
      <c r="B802" s="9" t="s">
        <v>167</v>
      </c>
      <c r="C802" s="10">
        <v>13</v>
      </c>
      <c r="D802" s="11">
        <v>3.7463976945244957</v>
      </c>
      <c r="E802" s="11">
        <v>5.9633027522935782</v>
      </c>
      <c r="F802" s="12">
        <v>16.972477064220186</v>
      </c>
    </row>
    <row r="803" spans="1:6" ht="14.1" customHeight="1" x14ac:dyDescent="0.2">
      <c r="A803" s="149"/>
      <c r="B803" s="9" t="s">
        <v>203</v>
      </c>
      <c r="C803" s="10">
        <v>55</v>
      </c>
      <c r="D803" s="11">
        <v>15.85014409221902</v>
      </c>
      <c r="E803" s="11">
        <v>25.229357798165136</v>
      </c>
      <c r="F803" s="12">
        <v>42.201834862385326</v>
      </c>
    </row>
    <row r="804" spans="1:6" ht="14.1" customHeight="1" x14ac:dyDescent="0.2">
      <c r="A804" s="149"/>
      <c r="B804" s="9" t="s">
        <v>204</v>
      </c>
      <c r="C804" s="10">
        <v>126</v>
      </c>
      <c r="D804" s="11">
        <v>36.311239193083573</v>
      </c>
      <c r="E804" s="11">
        <v>57.798165137614674</v>
      </c>
      <c r="F804" s="12">
        <v>100</v>
      </c>
    </row>
    <row r="805" spans="1:6" ht="14.1" customHeight="1" x14ac:dyDescent="0.2">
      <c r="A805" s="149"/>
      <c r="B805" s="9" t="s">
        <v>83</v>
      </c>
      <c r="C805" s="10">
        <v>218</v>
      </c>
      <c r="D805" s="11">
        <v>62.824207492795395</v>
      </c>
      <c r="E805" s="11">
        <v>100</v>
      </c>
      <c r="F805" s="17"/>
    </row>
    <row r="806" spans="1:6" ht="14.1" customHeight="1" x14ac:dyDescent="0.2">
      <c r="A806" s="9" t="s">
        <v>90</v>
      </c>
      <c r="B806" s="9" t="s">
        <v>90</v>
      </c>
      <c r="C806" s="10">
        <v>129</v>
      </c>
      <c r="D806" s="11">
        <v>37.175792507204612</v>
      </c>
      <c r="E806" s="18"/>
      <c r="F806" s="17"/>
    </row>
    <row r="807" spans="1:6" ht="14.1" customHeight="1" x14ac:dyDescent="0.2">
      <c r="A807" s="145" t="s">
        <v>83</v>
      </c>
      <c r="B807" s="145"/>
      <c r="C807" s="14">
        <v>347</v>
      </c>
      <c r="D807" s="15">
        <v>100</v>
      </c>
      <c r="E807" s="19"/>
      <c r="F807" s="16"/>
    </row>
    <row r="809" spans="1:6" ht="14.1" customHeight="1" x14ac:dyDescent="0.2">
      <c r="A809" s="146" t="s">
        <v>293</v>
      </c>
      <c r="B809" s="146"/>
      <c r="C809" s="146"/>
      <c r="D809" s="146"/>
      <c r="E809" s="146"/>
      <c r="F809" s="146"/>
    </row>
    <row r="810" spans="1:6" ht="14.1" customHeight="1" x14ac:dyDescent="0.2">
      <c r="A810" s="147" t="s">
        <v>1</v>
      </c>
      <c r="B810" s="147"/>
      <c r="C810" s="2" t="s">
        <v>2</v>
      </c>
      <c r="D810" s="3" t="s">
        <v>3</v>
      </c>
      <c r="E810" s="3" t="s">
        <v>4</v>
      </c>
      <c r="F810" s="4" t="s">
        <v>5</v>
      </c>
    </row>
    <row r="811" spans="1:6" ht="14.1" customHeight="1" x14ac:dyDescent="0.2">
      <c r="A811" s="148" t="s">
        <v>6</v>
      </c>
      <c r="B811" s="5" t="s">
        <v>202</v>
      </c>
      <c r="C811" s="6">
        <v>49</v>
      </c>
      <c r="D811" s="7">
        <v>14.121037463976945</v>
      </c>
      <c r="E811" s="7">
        <v>22.790697674418606</v>
      </c>
      <c r="F811" s="8">
        <v>22.790697674418606</v>
      </c>
    </row>
    <row r="812" spans="1:6" ht="14.1" customHeight="1" x14ac:dyDescent="0.2">
      <c r="A812" s="149"/>
      <c r="B812" s="9" t="s">
        <v>167</v>
      </c>
      <c r="C812" s="10">
        <v>8</v>
      </c>
      <c r="D812" s="11">
        <v>2.3054755043227666</v>
      </c>
      <c r="E812" s="11">
        <v>3.7209302325581395</v>
      </c>
      <c r="F812" s="12">
        <v>26.511627906976742</v>
      </c>
    </row>
    <row r="813" spans="1:6" ht="14.1" customHeight="1" x14ac:dyDescent="0.2">
      <c r="A813" s="149"/>
      <c r="B813" s="9" t="s">
        <v>203</v>
      </c>
      <c r="C813" s="10">
        <v>29</v>
      </c>
      <c r="D813" s="11">
        <v>8.3573487031700289</v>
      </c>
      <c r="E813" s="11">
        <v>13.488372093023257</v>
      </c>
      <c r="F813" s="12">
        <v>40</v>
      </c>
    </row>
    <row r="814" spans="1:6" ht="14.1" customHeight="1" x14ac:dyDescent="0.2">
      <c r="A814" s="149"/>
      <c r="B814" s="9" t="s">
        <v>204</v>
      </c>
      <c r="C814" s="10">
        <v>129</v>
      </c>
      <c r="D814" s="11">
        <v>37.175792507204612</v>
      </c>
      <c r="E814" s="11">
        <v>60</v>
      </c>
      <c r="F814" s="12">
        <v>100</v>
      </c>
    </row>
    <row r="815" spans="1:6" ht="14.1" customHeight="1" x14ac:dyDescent="0.2">
      <c r="A815" s="149"/>
      <c r="B815" s="9" t="s">
        <v>83</v>
      </c>
      <c r="C815" s="10">
        <v>215</v>
      </c>
      <c r="D815" s="11">
        <v>61.959654178674349</v>
      </c>
      <c r="E815" s="11">
        <v>100</v>
      </c>
      <c r="F815" s="17"/>
    </row>
    <row r="816" spans="1:6" ht="14.1" customHeight="1" x14ac:dyDescent="0.2">
      <c r="A816" s="9" t="s">
        <v>90</v>
      </c>
      <c r="B816" s="9" t="s">
        <v>90</v>
      </c>
      <c r="C816" s="10">
        <v>132</v>
      </c>
      <c r="D816" s="11">
        <v>38.040345821325651</v>
      </c>
      <c r="E816" s="18"/>
      <c r="F816" s="17"/>
    </row>
    <row r="817" spans="1:6" ht="14.1" customHeight="1" x14ac:dyDescent="0.2">
      <c r="A817" s="145" t="s">
        <v>83</v>
      </c>
      <c r="B817" s="145"/>
      <c r="C817" s="14">
        <v>347</v>
      </c>
      <c r="D817" s="15">
        <v>100</v>
      </c>
      <c r="E817" s="19"/>
      <c r="F817" s="16"/>
    </row>
    <row r="819" spans="1:6" ht="14.1" customHeight="1" x14ac:dyDescent="0.2">
      <c r="A819" s="146" t="s">
        <v>294</v>
      </c>
      <c r="B819" s="146"/>
      <c r="C819" s="146"/>
      <c r="D819" s="146"/>
      <c r="E819" s="146"/>
      <c r="F819" s="146"/>
    </row>
    <row r="820" spans="1:6" ht="14.1" customHeight="1" x14ac:dyDescent="0.2">
      <c r="A820" s="147" t="s">
        <v>1</v>
      </c>
      <c r="B820" s="147"/>
      <c r="C820" s="2" t="s">
        <v>2</v>
      </c>
      <c r="D820" s="3" t="s">
        <v>3</v>
      </c>
      <c r="E820" s="3" t="s">
        <v>4</v>
      </c>
      <c r="F820" s="4" t="s">
        <v>5</v>
      </c>
    </row>
    <row r="821" spans="1:6" ht="14.1" customHeight="1" x14ac:dyDescent="0.2">
      <c r="A821" s="148" t="s">
        <v>6</v>
      </c>
      <c r="B821" s="5" t="s">
        <v>202</v>
      </c>
      <c r="C821" s="6">
        <v>45</v>
      </c>
      <c r="D821" s="7">
        <v>12.968299711815561</v>
      </c>
      <c r="E821" s="7">
        <v>20.737327188940093</v>
      </c>
      <c r="F821" s="8">
        <v>20.737327188940093</v>
      </c>
    </row>
    <row r="822" spans="1:6" ht="14.1" customHeight="1" x14ac:dyDescent="0.2">
      <c r="A822" s="149"/>
      <c r="B822" s="9" t="s">
        <v>167</v>
      </c>
      <c r="C822" s="10">
        <v>10</v>
      </c>
      <c r="D822" s="11">
        <v>2.8818443804034581</v>
      </c>
      <c r="E822" s="11">
        <v>4.6082949308755765</v>
      </c>
      <c r="F822" s="12">
        <v>25.345622119815669</v>
      </c>
    </row>
    <row r="823" spans="1:6" ht="14.1" customHeight="1" x14ac:dyDescent="0.2">
      <c r="A823" s="149"/>
      <c r="B823" s="9" t="s">
        <v>203</v>
      </c>
      <c r="C823" s="10">
        <v>28</v>
      </c>
      <c r="D823" s="11">
        <v>8.0691642651296824</v>
      </c>
      <c r="E823" s="11">
        <v>12.903225806451612</v>
      </c>
      <c r="F823" s="12">
        <v>38.248847926267281</v>
      </c>
    </row>
    <row r="824" spans="1:6" ht="14.1" customHeight="1" x14ac:dyDescent="0.2">
      <c r="A824" s="149"/>
      <c r="B824" s="9" t="s">
        <v>204</v>
      </c>
      <c r="C824" s="10">
        <v>134</v>
      </c>
      <c r="D824" s="11">
        <v>38.616714697406337</v>
      </c>
      <c r="E824" s="11">
        <v>61.751152073732719</v>
      </c>
      <c r="F824" s="12">
        <v>100</v>
      </c>
    </row>
    <row r="825" spans="1:6" ht="14.1" customHeight="1" x14ac:dyDescent="0.2">
      <c r="A825" s="149"/>
      <c r="B825" s="9" t="s">
        <v>83</v>
      </c>
      <c r="C825" s="10">
        <v>217</v>
      </c>
      <c r="D825" s="11">
        <v>62.536023054755042</v>
      </c>
      <c r="E825" s="11">
        <v>100</v>
      </c>
      <c r="F825" s="17"/>
    </row>
    <row r="826" spans="1:6" ht="14.1" customHeight="1" x14ac:dyDescent="0.2">
      <c r="A826" s="9" t="s">
        <v>90</v>
      </c>
      <c r="B826" s="9" t="s">
        <v>90</v>
      </c>
      <c r="C826" s="10">
        <v>130</v>
      </c>
      <c r="D826" s="11">
        <v>37.463976945244958</v>
      </c>
      <c r="E826" s="18"/>
      <c r="F826" s="17"/>
    </row>
    <row r="827" spans="1:6" ht="14.1" customHeight="1" x14ac:dyDescent="0.2">
      <c r="A827" s="145" t="s">
        <v>83</v>
      </c>
      <c r="B827" s="145"/>
      <c r="C827" s="14">
        <v>347</v>
      </c>
      <c r="D827" s="15">
        <v>100</v>
      </c>
      <c r="E827" s="19"/>
      <c r="F827" s="16"/>
    </row>
    <row r="829" spans="1:6" ht="14.1" customHeight="1" x14ac:dyDescent="0.2">
      <c r="A829" s="146" t="s">
        <v>295</v>
      </c>
      <c r="B829" s="146"/>
      <c r="C829" s="146"/>
      <c r="D829" s="146"/>
      <c r="E829" s="146"/>
      <c r="F829" s="146"/>
    </row>
    <row r="830" spans="1:6" ht="14.1" customHeight="1" x14ac:dyDescent="0.2">
      <c r="A830" s="147" t="s">
        <v>1</v>
      </c>
      <c r="B830" s="147"/>
      <c r="C830" s="2" t="s">
        <v>2</v>
      </c>
      <c r="D830" s="3" t="s">
        <v>3</v>
      </c>
      <c r="E830" s="3" t="s">
        <v>4</v>
      </c>
      <c r="F830" s="4" t="s">
        <v>5</v>
      </c>
    </row>
    <row r="831" spans="1:6" ht="14.1" customHeight="1" x14ac:dyDescent="0.2">
      <c r="A831" s="148" t="s">
        <v>6</v>
      </c>
      <c r="B831" s="5" t="s">
        <v>202</v>
      </c>
      <c r="C831" s="6">
        <v>49</v>
      </c>
      <c r="D831" s="7">
        <v>14.121037463976945</v>
      </c>
      <c r="E831" s="7">
        <v>22.685185185185187</v>
      </c>
      <c r="F831" s="8">
        <v>22.685185185185187</v>
      </c>
    </row>
    <row r="832" spans="1:6" ht="14.1" customHeight="1" x14ac:dyDescent="0.2">
      <c r="A832" s="149"/>
      <c r="B832" s="9" t="s">
        <v>167</v>
      </c>
      <c r="C832" s="10">
        <v>11</v>
      </c>
      <c r="D832" s="11">
        <v>3.1700288184438041</v>
      </c>
      <c r="E832" s="11">
        <v>5.0925925925925926</v>
      </c>
      <c r="F832" s="12">
        <v>27.777777777777779</v>
      </c>
    </row>
    <row r="833" spans="1:6" ht="14.1" customHeight="1" x14ac:dyDescent="0.2">
      <c r="A833" s="149"/>
      <c r="B833" s="9" t="s">
        <v>203</v>
      </c>
      <c r="C833" s="10">
        <v>19</v>
      </c>
      <c r="D833" s="11">
        <v>5.4755043227665707</v>
      </c>
      <c r="E833" s="11">
        <v>8.7962962962962958</v>
      </c>
      <c r="F833" s="12">
        <v>36.574074074074076</v>
      </c>
    </row>
    <row r="834" spans="1:6" ht="14.1" customHeight="1" x14ac:dyDescent="0.2">
      <c r="A834" s="149"/>
      <c r="B834" s="9" t="s">
        <v>204</v>
      </c>
      <c r="C834" s="10">
        <v>137</v>
      </c>
      <c r="D834" s="11">
        <v>39.481268011527376</v>
      </c>
      <c r="E834" s="11">
        <v>63.425925925925931</v>
      </c>
      <c r="F834" s="12">
        <v>100</v>
      </c>
    </row>
    <row r="835" spans="1:6" ht="14.1" customHeight="1" x14ac:dyDescent="0.2">
      <c r="A835" s="149"/>
      <c r="B835" s="9" t="s">
        <v>83</v>
      </c>
      <c r="C835" s="10">
        <v>216</v>
      </c>
      <c r="D835" s="11">
        <v>62.247838616714702</v>
      </c>
      <c r="E835" s="11">
        <v>100</v>
      </c>
      <c r="F835" s="17"/>
    </row>
    <row r="836" spans="1:6" ht="14.1" customHeight="1" x14ac:dyDescent="0.2">
      <c r="A836" s="9" t="s">
        <v>90</v>
      </c>
      <c r="B836" s="9" t="s">
        <v>90</v>
      </c>
      <c r="C836" s="10">
        <v>131</v>
      </c>
      <c r="D836" s="11">
        <v>37.752161383285305</v>
      </c>
      <c r="E836" s="18"/>
      <c r="F836" s="17"/>
    </row>
    <row r="837" spans="1:6" ht="14.1" customHeight="1" x14ac:dyDescent="0.2">
      <c r="A837" s="145" t="s">
        <v>83</v>
      </c>
      <c r="B837" s="145"/>
      <c r="C837" s="14">
        <v>347</v>
      </c>
      <c r="D837" s="15">
        <v>100</v>
      </c>
      <c r="E837" s="19"/>
      <c r="F837" s="16"/>
    </row>
    <row r="839" spans="1:6" ht="14.1" customHeight="1" x14ac:dyDescent="0.2">
      <c r="A839" s="146" t="s">
        <v>296</v>
      </c>
      <c r="B839" s="146"/>
      <c r="C839" s="146"/>
      <c r="D839" s="146"/>
      <c r="E839" s="146"/>
      <c r="F839" s="146"/>
    </row>
    <row r="840" spans="1:6" ht="14.1" customHeight="1" x14ac:dyDescent="0.2">
      <c r="A840" s="147" t="s">
        <v>1</v>
      </c>
      <c r="B840" s="147"/>
      <c r="C840" s="2" t="s">
        <v>2</v>
      </c>
      <c r="D840" s="3" t="s">
        <v>3</v>
      </c>
      <c r="E840" s="3" t="s">
        <v>4</v>
      </c>
      <c r="F840" s="4" t="s">
        <v>5</v>
      </c>
    </row>
    <row r="841" spans="1:6" ht="14.1" customHeight="1" x14ac:dyDescent="0.2">
      <c r="A841" s="148" t="s">
        <v>6</v>
      </c>
      <c r="B841" s="5" t="s">
        <v>202</v>
      </c>
      <c r="C841" s="6">
        <v>8</v>
      </c>
      <c r="D841" s="7">
        <v>2.3054755043227666</v>
      </c>
      <c r="E841" s="7">
        <v>3.6529680365296802</v>
      </c>
      <c r="F841" s="8">
        <v>3.6529680365296802</v>
      </c>
    </row>
    <row r="842" spans="1:6" ht="14.1" customHeight="1" x14ac:dyDescent="0.2">
      <c r="A842" s="149"/>
      <c r="B842" s="9" t="s">
        <v>167</v>
      </c>
      <c r="C842" s="10">
        <v>20</v>
      </c>
      <c r="D842" s="11">
        <v>5.7636887608069163</v>
      </c>
      <c r="E842" s="11">
        <v>9.1324200913241995</v>
      </c>
      <c r="F842" s="12">
        <v>12.785388127853881</v>
      </c>
    </row>
    <row r="843" spans="1:6" ht="14.1" customHeight="1" x14ac:dyDescent="0.2">
      <c r="A843" s="149"/>
      <c r="B843" s="9" t="s">
        <v>203</v>
      </c>
      <c r="C843" s="10">
        <v>43</v>
      </c>
      <c r="D843" s="11">
        <v>12.39193083573487</v>
      </c>
      <c r="E843" s="11">
        <v>19.634703196347029</v>
      </c>
      <c r="F843" s="12">
        <v>32.420091324200911</v>
      </c>
    </row>
    <row r="844" spans="1:6" ht="14.1" customHeight="1" x14ac:dyDescent="0.2">
      <c r="A844" s="149"/>
      <c r="B844" s="9" t="s">
        <v>204</v>
      </c>
      <c r="C844" s="10">
        <v>148</v>
      </c>
      <c r="D844" s="11">
        <v>42.65129682997118</v>
      </c>
      <c r="E844" s="11">
        <v>67.579908675799089</v>
      </c>
      <c r="F844" s="12">
        <v>100</v>
      </c>
    </row>
    <row r="845" spans="1:6" ht="14.1" customHeight="1" x14ac:dyDescent="0.2">
      <c r="A845" s="149"/>
      <c r="B845" s="9" t="s">
        <v>83</v>
      </c>
      <c r="C845" s="10">
        <v>219</v>
      </c>
      <c r="D845" s="11">
        <v>63.112391930835734</v>
      </c>
      <c r="E845" s="11">
        <v>100</v>
      </c>
      <c r="F845" s="17"/>
    </row>
    <row r="846" spans="1:6" ht="14.1" customHeight="1" x14ac:dyDescent="0.2">
      <c r="A846" s="9" t="s">
        <v>90</v>
      </c>
      <c r="B846" s="9" t="s">
        <v>90</v>
      </c>
      <c r="C846" s="10">
        <v>128</v>
      </c>
      <c r="D846" s="11">
        <v>36.887608069164266</v>
      </c>
      <c r="E846" s="18"/>
      <c r="F846" s="17"/>
    </row>
    <row r="847" spans="1:6" ht="14.1" customHeight="1" x14ac:dyDescent="0.2">
      <c r="A847" s="145" t="s">
        <v>83</v>
      </c>
      <c r="B847" s="145"/>
      <c r="C847" s="14">
        <v>347</v>
      </c>
      <c r="D847" s="15">
        <v>100</v>
      </c>
      <c r="E847" s="19"/>
      <c r="F847" s="16"/>
    </row>
    <row r="849" spans="1:6" ht="14.1" customHeight="1" x14ac:dyDescent="0.2">
      <c r="A849" s="146" t="s">
        <v>297</v>
      </c>
      <c r="B849" s="146"/>
      <c r="C849" s="146"/>
      <c r="D849" s="146"/>
      <c r="E849" s="146"/>
      <c r="F849" s="146"/>
    </row>
    <row r="850" spans="1:6" ht="14.1" customHeight="1" x14ac:dyDescent="0.2">
      <c r="A850" s="147" t="s">
        <v>1</v>
      </c>
      <c r="B850" s="147"/>
      <c r="C850" s="2" t="s">
        <v>2</v>
      </c>
      <c r="D850" s="3" t="s">
        <v>3</v>
      </c>
      <c r="E850" s="3" t="s">
        <v>4</v>
      </c>
      <c r="F850" s="4" t="s">
        <v>5</v>
      </c>
    </row>
    <row r="851" spans="1:6" ht="14.1" customHeight="1" x14ac:dyDescent="0.2">
      <c r="A851" s="148" t="s">
        <v>6</v>
      </c>
      <c r="B851" s="5" t="s">
        <v>169</v>
      </c>
      <c r="C851" s="6">
        <v>5</v>
      </c>
      <c r="D851" s="7">
        <v>1.4409221902017291</v>
      </c>
      <c r="E851" s="7">
        <v>2.4271844660194173</v>
      </c>
      <c r="F851" s="8">
        <v>2.4271844660194173</v>
      </c>
    </row>
    <row r="852" spans="1:6" ht="14.1" customHeight="1" x14ac:dyDescent="0.2">
      <c r="A852" s="149"/>
      <c r="B852" s="9" t="s">
        <v>170</v>
      </c>
      <c r="C852" s="10">
        <v>20</v>
      </c>
      <c r="D852" s="11">
        <v>5.7636887608069163</v>
      </c>
      <c r="E852" s="11">
        <v>9.7087378640776691</v>
      </c>
      <c r="F852" s="12">
        <v>12.135922330097088</v>
      </c>
    </row>
    <row r="853" spans="1:6" ht="14.1" customHeight="1" x14ac:dyDescent="0.2">
      <c r="A853" s="149"/>
      <c r="B853" s="9" t="s">
        <v>171</v>
      </c>
      <c r="C853" s="10">
        <v>54</v>
      </c>
      <c r="D853" s="11">
        <v>15.561959654178676</v>
      </c>
      <c r="E853" s="11">
        <v>26.21359223300971</v>
      </c>
      <c r="F853" s="12">
        <v>38.349514563106794</v>
      </c>
    </row>
    <row r="854" spans="1:6" ht="14.1" customHeight="1" x14ac:dyDescent="0.2">
      <c r="A854" s="149"/>
      <c r="B854" s="9" t="s">
        <v>172</v>
      </c>
      <c r="C854" s="10">
        <v>127</v>
      </c>
      <c r="D854" s="11">
        <v>36.599423631123919</v>
      </c>
      <c r="E854" s="11">
        <v>61.650485436893199</v>
      </c>
      <c r="F854" s="12">
        <v>100</v>
      </c>
    </row>
    <row r="855" spans="1:6" ht="14.1" customHeight="1" x14ac:dyDescent="0.2">
      <c r="A855" s="149"/>
      <c r="B855" s="9" t="s">
        <v>83</v>
      </c>
      <c r="C855" s="10">
        <v>206</v>
      </c>
      <c r="D855" s="11">
        <v>59.365994236311238</v>
      </c>
      <c r="E855" s="11">
        <v>100</v>
      </c>
      <c r="F855" s="17"/>
    </row>
    <row r="856" spans="1:6" ht="14.1" customHeight="1" x14ac:dyDescent="0.2">
      <c r="A856" s="9" t="s">
        <v>90</v>
      </c>
      <c r="B856" s="9" t="s">
        <v>90</v>
      </c>
      <c r="C856" s="10">
        <v>141</v>
      </c>
      <c r="D856" s="11">
        <v>40.634005763688762</v>
      </c>
      <c r="E856" s="18"/>
      <c r="F856" s="17"/>
    </row>
    <row r="857" spans="1:6" ht="14.1" customHeight="1" x14ac:dyDescent="0.2">
      <c r="A857" s="145" t="s">
        <v>83</v>
      </c>
      <c r="B857" s="145"/>
      <c r="C857" s="14">
        <v>347</v>
      </c>
      <c r="D857" s="15">
        <v>100</v>
      </c>
      <c r="E857" s="19"/>
      <c r="F857" s="16"/>
    </row>
    <row r="859" spans="1:6" ht="14.1" customHeight="1" x14ac:dyDescent="0.2">
      <c r="A859" s="146" t="s">
        <v>298</v>
      </c>
      <c r="B859" s="146"/>
      <c r="C859" s="146"/>
      <c r="D859" s="146"/>
      <c r="E859" s="146"/>
      <c r="F859" s="146"/>
    </row>
    <row r="860" spans="1:6" ht="14.1" customHeight="1" x14ac:dyDescent="0.2">
      <c r="A860" s="147" t="s">
        <v>1</v>
      </c>
      <c r="B860" s="147"/>
      <c r="C860" s="2" t="s">
        <v>2</v>
      </c>
      <c r="D860" s="3" t="s">
        <v>3</v>
      </c>
      <c r="E860" s="3" t="s">
        <v>4</v>
      </c>
      <c r="F860" s="4" t="s">
        <v>5</v>
      </c>
    </row>
    <row r="861" spans="1:6" ht="14.1" customHeight="1" x14ac:dyDescent="0.2">
      <c r="A861" s="148" t="s">
        <v>6</v>
      </c>
      <c r="B861" s="5" t="s">
        <v>169</v>
      </c>
      <c r="C861" s="6">
        <v>16</v>
      </c>
      <c r="D861" s="7">
        <v>4.6109510086455332</v>
      </c>
      <c r="E861" s="7">
        <v>7.3394495412844041</v>
      </c>
      <c r="F861" s="8">
        <v>7.3394495412844041</v>
      </c>
    </row>
    <row r="862" spans="1:6" ht="14.1" customHeight="1" x14ac:dyDescent="0.2">
      <c r="A862" s="149"/>
      <c r="B862" s="9" t="s">
        <v>170</v>
      </c>
      <c r="C862" s="10">
        <v>27</v>
      </c>
      <c r="D862" s="11">
        <v>7.7809798270893378</v>
      </c>
      <c r="E862" s="11">
        <v>12.385321100917432</v>
      </c>
      <c r="F862" s="12">
        <v>19.724770642201836</v>
      </c>
    </row>
    <row r="863" spans="1:6" ht="14.1" customHeight="1" x14ac:dyDescent="0.2">
      <c r="A863" s="149"/>
      <c r="B863" s="9" t="s">
        <v>171</v>
      </c>
      <c r="C863" s="10">
        <v>11</v>
      </c>
      <c r="D863" s="11">
        <v>3.1700288184438041</v>
      </c>
      <c r="E863" s="11">
        <v>5.0458715596330279</v>
      </c>
      <c r="F863" s="12">
        <v>24.770642201834864</v>
      </c>
    </row>
    <row r="864" spans="1:6" ht="14.1" customHeight="1" x14ac:dyDescent="0.2">
      <c r="A864" s="149"/>
      <c r="B864" s="9" t="s">
        <v>172</v>
      </c>
      <c r="C864" s="10">
        <v>164</v>
      </c>
      <c r="D864" s="11">
        <v>47.262247838616716</v>
      </c>
      <c r="E864" s="11">
        <v>75.22935779816514</v>
      </c>
      <c r="F864" s="12">
        <v>100</v>
      </c>
    </row>
    <row r="865" spans="1:6" ht="14.1" customHeight="1" x14ac:dyDescent="0.2">
      <c r="A865" s="149"/>
      <c r="B865" s="9" t="s">
        <v>83</v>
      </c>
      <c r="C865" s="10">
        <v>218</v>
      </c>
      <c r="D865" s="11">
        <v>62.824207492795395</v>
      </c>
      <c r="E865" s="11">
        <v>100</v>
      </c>
      <c r="F865" s="17"/>
    </row>
    <row r="866" spans="1:6" ht="14.1" customHeight="1" x14ac:dyDescent="0.2">
      <c r="A866" s="9" t="s">
        <v>90</v>
      </c>
      <c r="B866" s="9" t="s">
        <v>90</v>
      </c>
      <c r="C866" s="10">
        <v>129</v>
      </c>
      <c r="D866" s="11">
        <v>37.175792507204612</v>
      </c>
      <c r="E866" s="18"/>
      <c r="F866" s="17"/>
    </row>
    <row r="867" spans="1:6" ht="14.1" customHeight="1" x14ac:dyDescent="0.2">
      <c r="A867" s="145" t="s">
        <v>83</v>
      </c>
      <c r="B867" s="145"/>
      <c r="C867" s="14">
        <v>347</v>
      </c>
      <c r="D867" s="15">
        <v>100</v>
      </c>
      <c r="E867" s="19"/>
      <c r="F867" s="16"/>
    </row>
    <row r="869" spans="1:6" ht="14.1" customHeight="1" x14ac:dyDescent="0.2">
      <c r="A869" s="146" t="s">
        <v>299</v>
      </c>
      <c r="B869" s="146"/>
      <c r="C869" s="146"/>
      <c r="D869" s="146"/>
      <c r="E869" s="146"/>
      <c r="F869" s="146"/>
    </row>
    <row r="870" spans="1:6" ht="14.1" customHeight="1" x14ac:dyDescent="0.2">
      <c r="A870" s="147" t="s">
        <v>1</v>
      </c>
      <c r="B870" s="147"/>
      <c r="C870" s="2" t="s">
        <v>2</v>
      </c>
      <c r="D870" s="3" t="s">
        <v>3</v>
      </c>
      <c r="E870" s="3" t="s">
        <v>4</v>
      </c>
      <c r="F870" s="4" t="s">
        <v>5</v>
      </c>
    </row>
    <row r="871" spans="1:6" ht="14.1" customHeight="1" x14ac:dyDescent="0.2">
      <c r="A871" s="148" t="s">
        <v>6</v>
      </c>
      <c r="B871" s="5" t="s">
        <v>169</v>
      </c>
      <c r="C871" s="6">
        <v>9</v>
      </c>
      <c r="D871" s="7">
        <v>2.5936599423631126</v>
      </c>
      <c r="E871" s="7">
        <v>4.591836734693878</v>
      </c>
      <c r="F871" s="8">
        <v>4.591836734693878</v>
      </c>
    </row>
    <row r="872" spans="1:6" ht="14.1" customHeight="1" x14ac:dyDescent="0.2">
      <c r="A872" s="149"/>
      <c r="B872" s="9" t="s">
        <v>170</v>
      </c>
      <c r="C872" s="10">
        <v>35</v>
      </c>
      <c r="D872" s="11">
        <v>10.086455331412104</v>
      </c>
      <c r="E872" s="11">
        <v>17.857142857142858</v>
      </c>
      <c r="F872" s="12">
        <v>22.448979591836736</v>
      </c>
    </row>
    <row r="873" spans="1:6" ht="14.1" customHeight="1" x14ac:dyDescent="0.2">
      <c r="A873" s="149"/>
      <c r="B873" s="9" t="s">
        <v>171</v>
      </c>
      <c r="C873" s="10">
        <v>65</v>
      </c>
      <c r="D873" s="11">
        <v>18.731988472622479</v>
      </c>
      <c r="E873" s="11">
        <v>33.163265306122447</v>
      </c>
      <c r="F873" s="12">
        <v>55.612244897959187</v>
      </c>
    </row>
    <row r="874" spans="1:6" ht="14.1" customHeight="1" x14ac:dyDescent="0.2">
      <c r="A874" s="149"/>
      <c r="B874" s="9" t="s">
        <v>172</v>
      </c>
      <c r="C874" s="10">
        <v>87</v>
      </c>
      <c r="D874" s="11">
        <v>25.072046109510087</v>
      </c>
      <c r="E874" s="11">
        <v>44.387755102040813</v>
      </c>
      <c r="F874" s="12">
        <v>100</v>
      </c>
    </row>
    <row r="875" spans="1:6" ht="14.1" customHeight="1" x14ac:dyDescent="0.2">
      <c r="A875" s="149"/>
      <c r="B875" s="9" t="s">
        <v>83</v>
      </c>
      <c r="C875" s="10">
        <v>196</v>
      </c>
      <c r="D875" s="11">
        <v>56.484149855907781</v>
      </c>
      <c r="E875" s="11">
        <v>100</v>
      </c>
      <c r="F875" s="17"/>
    </row>
    <row r="876" spans="1:6" ht="14.1" customHeight="1" x14ac:dyDescent="0.2">
      <c r="A876" s="9" t="s">
        <v>90</v>
      </c>
      <c r="B876" s="9" t="s">
        <v>90</v>
      </c>
      <c r="C876" s="10">
        <v>151</v>
      </c>
      <c r="D876" s="11">
        <v>43.515850144092219</v>
      </c>
      <c r="E876" s="18"/>
      <c r="F876" s="17"/>
    </row>
    <row r="877" spans="1:6" ht="14.1" customHeight="1" x14ac:dyDescent="0.2">
      <c r="A877" s="145" t="s">
        <v>83</v>
      </c>
      <c r="B877" s="145"/>
      <c r="C877" s="14">
        <v>347</v>
      </c>
      <c r="D877" s="15">
        <v>100</v>
      </c>
      <c r="E877" s="19"/>
      <c r="F877" s="16"/>
    </row>
    <row r="879" spans="1:6" ht="14.1" customHeight="1" x14ac:dyDescent="0.2">
      <c r="A879" s="146" t="s">
        <v>300</v>
      </c>
      <c r="B879" s="146"/>
      <c r="C879" s="146"/>
      <c r="D879" s="146"/>
      <c r="E879" s="146"/>
      <c r="F879" s="146"/>
    </row>
    <row r="880" spans="1:6" ht="14.1" customHeight="1" x14ac:dyDescent="0.2">
      <c r="A880" s="147" t="s">
        <v>1</v>
      </c>
      <c r="B880" s="147"/>
      <c r="C880" s="2" t="s">
        <v>2</v>
      </c>
      <c r="D880" s="3" t="s">
        <v>3</v>
      </c>
      <c r="E880" s="3" t="s">
        <v>4</v>
      </c>
      <c r="F880" s="4" t="s">
        <v>5</v>
      </c>
    </row>
    <row r="881" spans="1:6" ht="14.1" customHeight="1" x14ac:dyDescent="0.2">
      <c r="A881" s="148" t="s">
        <v>6</v>
      </c>
      <c r="B881" s="5" t="s">
        <v>169</v>
      </c>
      <c r="C881" s="6">
        <v>4</v>
      </c>
      <c r="D881" s="7">
        <v>1.1527377521613833</v>
      </c>
      <c r="E881" s="7">
        <v>2.1164021164021163</v>
      </c>
      <c r="F881" s="8">
        <v>2.1164021164021163</v>
      </c>
    </row>
    <row r="882" spans="1:6" ht="14.1" customHeight="1" x14ac:dyDescent="0.2">
      <c r="A882" s="149"/>
      <c r="B882" s="9" t="s">
        <v>170</v>
      </c>
      <c r="C882" s="10">
        <v>26</v>
      </c>
      <c r="D882" s="11">
        <v>7.4927953890489913</v>
      </c>
      <c r="E882" s="11">
        <v>13.756613756613756</v>
      </c>
      <c r="F882" s="12">
        <v>15.873015873015872</v>
      </c>
    </row>
    <row r="883" spans="1:6" ht="14.1" customHeight="1" x14ac:dyDescent="0.2">
      <c r="A883" s="149"/>
      <c r="B883" s="9" t="s">
        <v>171</v>
      </c>
      <c r="C883" s="10">
        <v>79</v>
      </c>
      <c r="D883" s="11">
        <v>22.766570605187319</v>
      </c>
      <c r="E883" s="11">
        <v>41.798941798941797</v>
      </c>
      <c r="F883" s="12">
        <v>57.671957671957671</v>
      </c>
    </row>
    <row r="884" spans="1:6" ht="14.1" customHeight="1" x14ac:dyDescent="0.2">
      <c r="A884" s="149"/>
      <c r="B884" s="9" t="s">
        <v>172</v>
      </c>
      <c r="C884" s="10">
        <v>80</v>
      </c>
      <c r="D884" s="11">
        <v>23.054755043227665</v>
      </c>
      <c r="E884" s="11">
        <v>42.328042328042329</v>
      </c>
      <c r="F884" s="12">
        <v>100</v>
      </c>
    </row>
    <row r="885" spans="1:6" ht="14.1" customHeight="1" x14ac:dyDescent="0.2">
      <c r="A885" s="149"/>
      <c r="B885" s="9" t="s">
        <v>83</v>
      </c>
      <c r="C885" s="10">
        <v>189</v>
      </c>
      <c r="D885" s="11">
        <v>54.466858789625363</v>
      </c>
      <c r="E885" s="11">
        <v>100</v>
      </c>
      <c r="F885" s="17"/>
    </row>
    <row r="886" spans="1:6" ht="14.1" customHeight="1" x14ac:dyDescent="0.2">
      <c r="A886" s="9" t="s">
        <v>90</v>
      </c>
      <c r="B886" s="9" t="s">
        <v>90</v>
      </c>
      <c r="C886" s="10">
        <v>158</v>
      </c>
      <c r="D886" s="11">
        <v>45.533141210374637</v>
      </c>
      <c r="E886" s="18"/>
      <c r="F886" s="17"/>
    </row>
    <row r="887" spans="1:6" ht="14.1" customHeight="1" x14ac:dyDescent="0.2">
      <c r="A887" s="145" t="s">
        <v>83</v>
      </c>
      <c r="B887" s="145"/>
      <c r="C887" s="14">
        <v>347</v>
      </c>
      <c r="D887" s="15">
        <v>100</v>
      </c>
      <c r="E887" s="19"/>
      <c r="F887" s="16"/>
    </row>
    <row r="889" spans="1:6" ht="14.1" customHeight="1" x14ac:dyDescent="0.2">
      <c r="A889" s="146" t="s">
        <v>301</v>
      </c>
      <c r="B889" s="146"/>
      <c r="C889" s="146"/>
      <c r="D889" s="146"/>
      <c r="E889" s="146"/>
      <c r="F889" s="146"/>
    </row>
    <row r="890" spans="1:6" ht="14.1" customHeight="1" x14ac:dyDescent="0.2">
      <c r="A890" s="147" t="s">
        <v>1</v>
      </c>
      <c r="B890" s="147"/>
      <c r="C890" s="2" t="s">
        <v>2</v>
      </c>
      <c r="D890" s="3" t="s">
        <v>3</v>
      </c>
      <c r="E890" s="3" t="s">
        <v>4</v>
      </c>
      <c r="F890" s="4" t="s">
        <v>5</v>
      </c>
    </row>
    <row r="891" spans="1:6" ht="14.1" customHeight="1" x14ac:dyDescent="0.2">
      <c r="A891" s="148" t="s">
        <v>6</v>
      </c>
      <c r="B891" s="5" t="s">
        <v>169</v>
      </c>
      <c r="C891" s="6">
        <v>5</v>
      </c>
      <c r="D891" s="7">
        <v>1.4409221902017291</v>
      </c>
      <c r="E891" s="7">
        <v>2.604166666666667</v>
      </c>
      <c r="F891" s="8">
        <v>2.604166666666667</v>
      </c>
    </row>
    <row r="892" spans="1:6" ht="14.1" customHeight="1" x14ac:dyDescent="0.2">
      <c r="A892" s="149"/>
      <c r="B892" s="9" t="s">
        <v>170</v>
      </c>
      <c r="C892" s="10">
        <v>37</v>
      </c>
      <c r="D892" s="11">
        <v>10.662824207492795</v>
      </c>
      <c r="E892" s="11">
        <v>19.270833333333336</v>
      </c>
      <c r="F892" s="12">
        <v>21.875</v>
      </c>
    </row>
    <row r="893" spans="1:6" ht="14.1" customHeight="1" x14ac:dyDescent="0.2">
      <c r="A893" s="149"/>
      <c r="B893" s="9" t="s">
        <v>171</v>
      </c>
      <c r="C893" s="10">
        <v>54</v>
      </c>
      <c r="D893" s="11">
        <v>15.561959654178676</v>
      </c>
      <c r="E893" s="11">
        <v>28.125</v>
      </c>
      <c r="F893" s="12">
        <v>50</v>
      </c>
    </row>
    <row r="894" spans="1:6" ht="14.1" customHeight="1" x14ac:dyDescent="0.2">
      <c r="A894" s="149"/>
      <c r="B894" s="9" t="s">
        <v>172</v>
      </c>
      <c r="C894" s="10">
        <v>96</v>
      </c>
      <c r="D894" s="11">
        <v>27.665706051873201</v>
      </c>
      <c r="E894" s="11">
        <v>50</v>
      </c>
      <c r="F894" s="12">
        <v>100</v>
      </c>
    </row>
    <row r="895" spans="1:6" ht="14.1" customHeight="1" x14ac:dyDescent="0.2">
      <c r="A895" s="149"/>
      <c r="B895" s="9" t="s">
        <v>83</v>
      </c>
      <c r="C895" s="10">
        <v>192</v>
      </c>
      <c r="D895" s="11">
        <v>55.331412103746402</v>
      </c>
      <c r="E895" s="11">
        <v>100</v>
      </c>
      <c r="F895" s="17"/>
    </row>
    <row r="896" spans="1:6" ht="14.1" customHeight="1" x14ac:dyDescent="0.2">
      <c r="A896" s="9" t="s">
        <v>90</v>
      </c>
      <c r="B896" s="9" t="s">
        <v>90</v>
      </c>
      <c r="C896" s="10">
        <v>155</v>
      </c>
      <c r="D896" s="11">
        <v>44.668587896253605</v>
      </c>
      <c r="E896" s="18"/>
      <c r="F896" s="17"/>
    </row>
    <row r="897" spans="1:6" ht="14.1" customHeight="1" x14ac:dyDescent="0.2">
      <c r="A897" s="145" t="s">
        <v>83</v>
      </c>
      <c r="B897" s="145"/>
      <c r="C897" s="14">
        <v>347</v>
      </c>
      <c r="D897" s="15">
        <v>100</v>
      </c>
      <c r="E897" s="19"/>
      <c r="F897" s="16"/>
    </row>
    <row r="899" spans="1:6" ht="14.1" customHeight="1" x14ac:dyDescent="0.2">
      <c r="A899" s="146" t="s">
        <v>302</v>
      </c>
      <c r="B899" s="146"/>
      <c r="C899" s="146"/>
      <c r="D899" s="146"/>
      <c r="E899" s="146"/>
      <c r="F899" s="146"/>
    </row>
    <row r="900" spans="1:6" ht="14.1" customHeight="1" x14ac:dyDescent="0.2">
      <c r="A900" s="147" t="s">
        <v>1</v>
      </c>
      <c r="B900" s="147"/>
      <c r="C900" s="2" t="s">
        <v>2</v>
      </c>
      <c r="D900" s="3" t="s">
        <v>3</v>
      </c>
      <c r="E900" s="3" t="s">
        <v>4</v>
      </c>
      <c r="F900" s="4" t="s">
        <v>5</v>
      </c>
    </row>
    <row r="901" spans="1:6" ht="14.1" customHeight="1" x14ac:dyDescent="0.2">
      <c r="A901" s="148" t="s">
        <v>6</v>
      </c>
      <c r="B901" s="5" t="s">
        <v>169</v>
      </c>
      <c r="C901" s="6">
        <v>20</v>
      </c>
      <c r="D901" s="7">
        <v>5.7636887608069163</v>
      </c>
      <c r="E901" s="7">
        <v>9.5693779904306222</v>
      </c>
      <c r="F901" s="8">
        <v>9.5693779904306222</v>
      </c>
    </row>
    <row r="902" spans="1:6" ht="14.1" customHeight="1" x14ac:dyDescent="0.2">
      <c r="A902" s="149"/>
      <c r="B902" s="9" t="s">
        <v>170</v>
      </c>
      <c r="C902" s="10">
        <v>67</v>
      </c>
      <c r="D902" s="11">
        <v>19.308357348703169</v>
      </c>
      <c r="E902" s="11">
        <v>32.057416267942585</v>
      </c>
      <c r="F902" s="12">
        <v>41.626794258373209</v>
      </c>
    </row>
    <row r="903" spans="1:6" ht="14.1" customHeight="1" x14ac:dyDescent="0.2">
      <c r="A903" s="149"/>
      <c r="B903" s="9" t="s">
        <v>171</v>
      </c>
      <c r="C903" s="10">
        <v>69</v>
      </c>
      <c r="D903" s="11">
        <v>19.884726224783861</v>
      </c>
      <c r="E903" s="11">
        <v>33.014354066985646</v>
      </c>
      <c r="F903" s="12">
        <v>74.641148325358856</v>
      </c>
    </row>
    <row r="904" spans="1:6" ht="14.1" customHeight="1" x14ac:dyDescent="0.2">
      <c r="A904" s="149"/>
      <c r="B904" s="9" t="s">
        <v>172</v>
      </c>
      <c r="C904" s="10">
        <v>53</v>
      </c>
      <c r="D904" s="11">
        <v>15.273775216138327</v>
      </c>
      <c r="E904" s="11">
        <v>25.358851674641148</v>
      </c>
      <c r="F904" s="12">
        <v>100</v>
      </c>
    </row>
    <row r="905" spans="1:6" ht="14.1" customHeight="1" x14ac:dyDescent="0.2">
      <c r="A905" s="149"/>
      <c r="B905" s="9" t="s">
        <v>83</v>
      </c>
      <c r="C905" s="10">
        <v>209</v>
      </c>
      <c r="D905" s="11">
        <v>60.230547550432277</v>
      </c>
      <c r="E905" s="11">
        <v>100</v>
      </c>
      <c r="F905" s="17"/>
    </row>
    <row r="906" spans="1:6" ht="14.1" customHeight="1" x14ac:dyDescent="0.2">
      <c r="A906" s="9" t="s">
        <v>90</v>
      </c>
      <c r="B906" s="9" t="s">
        <v>90</v>
      </c>
      <c r="C906" s="10">
        <v>138</v>
      </c>
      <c r="D906" s="11">
        <v>39.769452449567723</v>
      </c>
      <c r="E906" s="18"/>
      <c r="F906" s="17"/>
    </row>
    <row r="907" spans="1:6" ht="14.1" customHeight="1" x14ac:dyDescent="0.2">
      <c r="A907" s="145" t="s">
        <v>83</v>
      </c>
      <c r="B907" s="145"/>
      <c r="C907" s="14">
        <v>347</v>
      </c>
      <c r="D907" s="15">
        <v>100</v>
      </c>
      <c r="E907" s="19"/>
      <c r="F907" s="16"/>
    </row>
    <row r="909" spans="1:6" ht="14.1" customHeight="1" x14ac:dyDescent="0.2">
      <c r="A909" s="146" t="s">
        <v>303</v>
      </c>
      <c r="B909" s="146"/>
      <c r="C909" s="146"/>
      <c r="D909" s="146"/>
      <c r="E909" s="146"/>
      <c r="F909" s="146"/>
    </row>
    <row r="910" spans="1:6" ht="14.1" customHeight="1" x14ac:dyDescent="0.2">
      <c r="A910" s="147" t="s">
        <v>1</v>
      </c>
      <c r="B910" s="147"/>
      <c r="C910" s="2" t="s">
        <v>2</v>
      </c>
      <c r="D910" s="3" t="s">
        <v>3</v>
      </c>
      <c r="E910" s="3" t="s">
        <v>4</v>
      </c>
      <c r="F910" s="4" t="s">
        <v>5</v>
      </c>
    </row>
    <row r="911" spans="1:6" ht="14.1" customHeight="1" x14ac:dyDescent="0.2">
      <c r="A911" s="148" t="s">
        <v>6</v>
      </c>
      <c r="B911" s="5" t="s">
        <v>169</v>
      </c>
      <c r="C911" s="6">
        <v>19</v>
      </c>
      <c r="D911" s="7">
        <v>5.4755043227665707</v>
      </c>
      <c r="E911" s="7">
        <v>9.6446700507614214</v>
      </c>
      <c r="F911" s="8">
        <v>9.6446700507614214</v>
      </c>
    </row>
    <row r="912" spans="1:6" ht="14.1" customHeight="1" x14ac:dyDescent="0.2">
      <c r="A912" s="149"/>
      <c r="B912" s="9" t="s">
        <v>170</v>
      </c>
      <c r="C912" s="10">
        <v>49</v>
      </c>
      <c r="D912" s="11">
        <v>14.121037463976945</v>
      </c>
      <c r="E912" s="11">
        <v>24.873096446700508</v>
      </c>
      <c r="F912" s="12">
        <v>34.517766497461928</v>
      </c>
    </row>
    <row r="913" spans="1:6" ht="14.1" customHeight="1" x14ac:dyDescent="0.2">
      <c r="A913" s="149"/>
      <c r="B913" s="9" t="s">
        <v>171</v>
      </c>
      <c r="C913" s="10">
        <v>49</v>
      </c>
      <c r="D913" s="11">
        <v>14.121037463976945</v>
      </c>
      <c r="E913" s="11">
        <v>24.873096446700508</v>
      </c>
      <c r="F913" s="12">
        <v>59.390862944162436</v>
      </c>
    </row>
    <row r="914" spans="1:6" ht="14.1" customHeight="1" x14ac:dyDescent="0.2">
      <c r="A914" s="149"/>
      <c r="B914" s="9" t="s">
        <v>172</v>
      </c>
      <c r="C914" s="10">
        <v>80</v>
      </c>
      <c r="D914" s="11">
        <v>23.054755043227665</v>
      </c>
      <c r="E914" s="11">
        <v>40.609137055837564</v>
      </c>
      <c r="F914" s="12">
        <v>100</v>
      </c>
    </row>
    <row r="915" spans="1:6" ht="14.1" customHeight="1" x14ac:dyDescent="0.2">
      <c r="A915" s="149"/>
      <c r="B915" s="9" t="s">
        <v>83</v>
      </c>
      <c r="C915" s="10">
        <v>197</v>
      </c>
      <c r="D915" s="11">
        <v>56.77233429394812</v>
      </c>
      <c r="E915" s="11">
        <v>100</v>
      </c>
      <c r="F915" s="17"/>
    </row>
    <row r="916" spans="1:6" ht="14.1" customHeight="1" x14ac:dyDescent="0.2">
      <c r="A916" s="9" t="s">
        <v>90</v>
      </c>
      <c r="B916" s="9" t="s">
        <v>90</v>
      </c>
      <c r="C916" s="10">
        <v>150</v>
      </c>
      <c r="D916" s="11">
        <v>43.227665706051873</v>
      </c>
      <c r="E916" s="18"/>
      <c r="F916" s="17"/>
    </row>
    <row r="917" spans="1:6" ht="14.1" customHeight="1" x14ac:dyDescent="0.2">
      <c r="A917" s="145" t="s">
        <v>83</v>
      </c>
      <c r="B917" s="145"/>
      <c r="C917" s="14">
        <v>347</v>
      </c>
      <c r="D917" s="15">
        <v>100</v>
      </c>
      <c r="E917" s="19"/>
      <c r="F917" s="16"/>
    </row>
    <row r="919" spans="1:6" ht="14.1" customHeight="1" x14ac:dyDescent="0.2">
      <c r="A919" s="146" t="s">
        <v>304</v>
      </c>
      <c r="B919" s="146"/>
      <c r="C919" s="146"/>
      <c r="D919" s="146"/>
      <c r="E919" s="146"/>
      <c r="F919" s="146"/>
    </row>
    <row r="920" spans="1:6" ht="14.1" customHeight="1" x14ac:dyDescent="0.2">
      <c r="A920" s="147" t="s">
        <v>1</v>
      </c>
      <c r="B920" s="147"/>
      <c r="C920" s="2" t="s">
        <v>2</v>
      </c>
      <c r="D920" s="3" t="s">
        <v>3</v>
      </c>
      <c r="E920" s="3" t="s">
        <v>4</v>
      </c>
      <c r="F920" s="4" t="s">
        <v>5</v>
      </c>
    </row>
    <row r="921" spans="1:6" ht="14.1" customHeight="1" x14ac:dyDescent="0.2">
      <c r="A921" s="148" t="s">
        <v>6</v>
      </c>
      <c r="B921" s="5" t="s">
        <v>169</v>
      </c>
      <c r="C921" s="6">
        <v>23</v>
      </c>
      <c r="D921" s="7">
        <v>6.6282420749279538</v>
      </c>
      <c r="E921" s="7">
        <v>20</v>
      </c>
      <c r="F921" s="8">
        <v>20</v>
      </c>
    </row>
    <row r="922" spans="1:6" ht="14.1" customHeight="1" x14ac:dyDescent="0.2">
      <c r="A922" s="149"/>
      <c r="B922" s="9" t="s">
        <v>170</v>
      </c>
      <c r="C922" s="10">
        <v>40</v>
      </c>
      <c r="D922" s="11">
        <v>11.527377521613833</v>
      </c>
      <c r="E922" s="11">
        <v>34.782608695652172</v>
      </c>
      <c r="F922" s="12">
        <v>54.782608695652172</v>
      </c>
    </row>
    <row r="923" spans="1:6" ht="14.1" customHeight="1" x14ac:dyDescent="0.2">
      <c r="A923" s="149"/>
      <c r="B923" s="9" t="s">
        <v>171</v>
      </c>
      <c r="C923" s="10">
        <v>19</v>
      </c>
      <c r="D923" s="11">
        <v>5.4755043227665707</v>
      </c>
      <c r="E923" s="11">
        <v>16.521739130434781</v>
      </c>
      <c r="F923" s="12">
        <v>71.304347826086953</v>
      </c>
    </row>
    <row r="924" spans="1:6" ht="14.1" customHeight="1" x14ac:dyDescent="0.2">
      <c r="A924" s="149"/>
      <c r="B924" s="9" t="s">
        <v>172</v>
      </c>
      <c r="C924" s="10">
        <v>33</v>
      </c>
      <c r="D924" s="11">
        <v>9.5100864553314128</v>
      </c>
      <c r="E924" s="11">
        <v>28.695652173913043</v>
      </c>
      <c r="F924" s="12">
        <v>100</v>
      </c>
    </row>
    <row r="925" spans="1:6" ht="14.1" customHeight="1" x14ac:dyDescent="0.2">
      <c r="A925" s="149"/>
      <c r="B925" s="9" t="s">
        <v>83</v>
      </c>
      <c r="C925" s="10">
        <v>115</v>
      </c>
      <c r="D925" s="11">
        <v>33.141210374639769</v>
      </c>
      <c r="E925" s="11">
        <v>100</v>
      </c>
      <c r="F925" s="17"/>
    </row>
    <row r="926" spans="1:6" ht="14.1" customHeight="1" x14ac:dyDescent="0.2">
      <c r="A926" s="9" t="s">
        <v>90</v>
      </c>
      <c r="B926" s="9" t="s">
        <v>90</v>
      </c>
      <c r="C926" s="10">
        <v>232</v>
      </c>
      <c r="D926" s="11">
        <v>66.858789625360231</v>
      </c>
      <c r="E926" s="18"/>
      <c r="F926" s="17"/>
    </row>
    <row r="927" spans="1:6" ht="14.1" customHeight="1" x14ac:dyDescent="0.2">
      <c r="A927" s="145" t="s">
        <v>83</v>
      </c>
      <c r="B927" s="145"/>
      <c r="C927" s="14">
        <v>347</v>
      </c>
      <c r="D927" s="15">
        <v>100</v>
      </c>
      <c r="E927" s="19"/>
      <c r="F927" s="16"/>
    </row>
    <row r="929" spans="1:6" ht="14.1" customHeight="1" x14ac:dyDescent="0.2">
      <c r="A929" s="146" t="s">
        <v>305</v>
      </c>
      <c r="B929" s="146"/>
      <c r="C929" s="146"/>
      <c r="D929" s="146"/>
      <c r="E929" s="146"/>
      <c r="F929" s="146"/>
    </row>
    <row r="930" spans="1:6" ht="14.1" customHeight="1" x14ac:dyDescent="0.2">
      <c r="A930" s="147" t="s">
        <v>1</v>
      </c>
      <c r="B930" s="147"/>
      <c r="C930" s="2" t="s">
        <v>2</v>
      </c>
      <c r="D930" s="3" t="s">
        <v>3</v>
      </c>
      <c r="E930" s="3" t="s">
        <v>4</v>
      </c>
      <c r="F930" s="4" t="s">
        <v>5</v>
      </c>
    </row>
    <row r="931" spans="1:6" ht="14.1" customHeight="1" x14ac:dyDescent="0.2">
      <c r="A931" s="148" t="s">
        <v>6</v>
      </c>
      <c r="B931" s="5" t="s">
        <v>306</v>
      </c>
      <c r="C931" s="6">
        <v>1</v>
      </c>
      <c r="D931" s="7">
        <v>0.28818443804034583</v>
      </c>
      <c r="E931" s="7">
        <v>0.86956521739130432</v>
      </c>
      <c r="F931" s="8">
        <v>0.86956521739130432</v>
      </c>
    </row>
    <row r="932" spans="1:6" ht="14.1" customHeight="1" x14ac:dyDescent="0.2">
      <c r="A932" s="149"/>
      <c r="B932" s="9" t="s">
        <v>255</v>
      </c>
      <c r="C932" s="10">
        <v>1</v>
      </c>
      <c r="D932" s="11">
        <v>0.28818443804034583</v>
      </c>
      <c r="E932" s="11">
        <v>0.86956521739130432</v>
      </c>
      <c r="F932" s="12">
        <v>1.7391304347826086</v>
      </c>
    </row>
    <row r="933" spans="1:6" ht="14.1" customHeight="1" x14ac:dyDescent="0.2">
      <c r="A933" s="149"/>
      <c r="B933" s="9" t="s">
        <v>182</v>
      </c>
      <c r="C933" s="10">
        <v>1</v>
      </c>
      <c r="D933" s="11">
        <v>0.28818443804034583</v>
      </c>
      <c r="E933" s="11">
        <v>0.86956521739130432</v>
      </c>
      <c r="F933" s="12">
        <v>2.6086956521739131</v>
      </c>
    </row>
    <row r="934" spans="1:6" ht="14.1" customHeight="1" x14ac:dyDescent="0.2">
      <c r="A934" s="149"/>
      <c r="B934" s="9" t="s">
        <v>222</v>
      </c>
      <c r="C934" s="10">
        <v>2</v>
      </c>
      <c r="D934" s="11">
        <v>0.57636887608069165</v>
      </c>
      <c r="E934" s="11">
        <v>1.7391304347826086</v>
      </c>
      <c r="F934" s="12">
        <v>4.3478260869565215</v>
      </c>
    </row>
    <row r="935" spans="1:6" ht="14.1" customHeight="1" x14ac:dyDescent="0.2">
      <c r="A935" s="149"/>
      <c r="B935" s="9" t="s">
        <v>186</v>
      </c>
      <c r="C935" s="10">
        <v>1</v>
      </c>
      <c r="D935" s="11">
        <v>0.28818443804034583</v>
      </c>
      <c r="E935" s="11">
        <v>0.86956521739130432</v>
      </c>
      <c r="F935" s="12">
        <v>5.2173913043478262</v>
      </c>
    </row>
    <row r="936" spans="1:6" ht="14.1" customHeight="1" x14ac:dyDescent="0.2">
      <c r="A936" s="149"/>
      <c r="B936" s="9" t="s">
        <v>224</v>
      </c>
      <c r="C936" s="10">
        <v>1</v>
      </c>
      <c r="D936" s="11">
        <v>0.28818443804034583</v>
      </c>
      <c r="E936" s="11">
        <v>0.86956521739130432</v>
      </c>
      <c r="F936" s="12">
        <v>6.0869565217391308</v>
      </c>
    </row>
    <row r="937" spans="1:6" ht="14.1" customHeight="1" x14ac:dyDescent="0.2">
      <c r="A937" s="149"/>
      <c r="B937" s="9" t="s">
        <v>307</v>
      </c>
      <c r="C937" s="10">
        <v>1</v>
      </c>
      <c r="D937" s="11">
        <v>0.28818443804034583</v>
      </c>
      <c r="E937" s="11">
        <v>0.86956521739130432</v>
      </c>
      <c r="F937" s="12">
        <v>6.9565217391304346</v>
      </c>
    </row>
    <row r="938" spans="1:6" ht="14.1" customHeight="1" x14ac:dyDescent="0.2">
      <c r="A938" s="149"/>
      <c r="B938" s="9" t="s">
        <v>308</v>
      </c>
      <c r="C938" s="10">
        <v>1</v>
      </c>
      <c r="D938" s="11">
        <v>0.28818443804034583</v>
      </c>
      <c r="E938" s="11">
        <v>0.86956521739130432</v>
      </c>
      <c r="F938" s="12">
        <v>7.8260869565217401</v>
      </c>
    </row>
    <row r="939" spans="1:6" ht="14.1" customHeight="1" x14ac:dyDescent="0.2">
      <c r="A939" s="149"/>
      <c r="B939" s="9" t="s">
        <v>309</v>
      </c>
      <c r="C939" s="10">
        <v>1</v>
      </c>
      <c r="D939" s="11">
        <v>0.28818443804034583</v>
      </c>
      <c r="E939" s="11">
        <v>0.86956521739130432</v>
      </c>
      <c r="F939" s="12">
        <v>8.695652173913043</v>
      </c>
    </row>
    <row r="940" spans="1:6" ht="14.1" customHeight="1" x14ac:dyDescent="0.2">
      <c r="A940" s="149"/>
      <c r="B940" s="9" t="s">
        <v>310</v>
      </c>
      <c r="C940" s="10">
        <v>1</v>
      </c>
      <c r="D940" s="11">
        <v>0.28818443804034583</v>
      </c>
      <c r="E940" s="11">
        <v>0.86956521739130432</v>
      </c>
      <c r="F940" s="12">
        <v>9.5652173913043477</v>
      </c>
    </row>
    <row r="941" spans="1:6" ht="14.1" customHeight="1" x14ac:dyDescent="0.2">
      <c r="A941" s="149"/>
      <c r="B941" s="9" t="s">
        <v>226</v>
      </c>
      <c r="C941" s="10">
        <v>4</v>
      </c>
      <c r="D941" s="11">
        <v>1.1527377521613833</v>
      </c>
      <c r="E941" s="11">
        <v>3.4782608695652173</v>
      </c>
      <c r="F941" s="12">
        <v>13.043478260869565</v>
      </c>
    </row>
    <row r="942" spans="1:6" ht="14.1" customHeight="1" x14ac:dyDescent="0.2">
      <c r="A942" s="149"/>
      <c r="B942" s="9" t="s">
        <v>189</v>
      </c>
      <c r="C942" s="10">
        <v>12</v>
      </c>
      <c r="D942" s="11">
        <v>3.4582132564841501</v>
      </c>
      <c r="E942" s="11">
        <v>10.434782608695652</v>
      </c>
      <c r="F942" s="12">
        <v>23.478260869565219</v>
      </c>
    </row>
    <row r="943" spans="1:6" ht="14.1" customHeight="1" x14ac:dyDescent="0.2">
      <c r="A943" s="149"/>
      <c r="B943" s="9" t="s">
        <v>227</v>
      </c>
      <c r="C943" s="10">
        <v>4</v>
      </c>
      <c r="D943" s="11">
        <v>1.1527377521613833</v>
      </c>
      <c r="E943" s="11">
        <v>3.4782608695652173</v>
      </c>
      <c r="F943" s="12">
        <v>26.956521739130434</v>
      </c>
    </row>
    <row r="944" spans="1:6" ht="14.1" customHeight="1" x14ac:dyDescent="0.2">
      <c r="A944" s="149"/>
      <c r="B944" s="9" t="s">
        <v>311</v>
      </c>
      <c r="C944" s="10">
        <v>1</v>
      </c>
      <c r="D944" s="11">
        <v>0.28818443804034583</v>
      </c>
      <c r="E944" s="11">
        <v>0.86956521739130432</v>
      </c>
      <c r="F944" s="12">
        <v>27.826086956521738</v>
      </c>
    </row>
    <row r="945" spans="1:6" ht="14.1" customHeight="1" x14ac:dyDescent="0.2">
      <c r="A945" s="149"/>
      <c r="B945" s="9" t="s">
        <v>312</v>
      </c>
      <c r="C945" s="10">
        <v>1</v>
      </c>
      <c r="D945" s="11">
        <v>0.28818443804034583</v>
      </c>
      <c r="E945" s="11">
        <v>0.86956521739130432</v>
      </c>
      <c r="F945" s="12">
        <v>28.695652173913043</v>
      </c>
    </row>
    <row r="946" spans="1:6" ht="14.1" customHeight="1" x14ac:dyDescent="0.2">
      <c r="A946" s="149"/>
      <c r="B946" s="9" t="s">
        <v>313</v>
      </c>
      <c r="C946" s="10">
        <v>1</v>
      </c>
      <c r="D946" s="11">
        <v>0.28818443804034583</v>
      </c>
      <c r="E946" s="11">
        <v>0.86956521739130432</v>
      </c>
      <c r="F946" s="12">
        <v>29.565217391304348</v>
      </c>
    </row>
    <row r="947" spans="1:6" ht="14.1" customHeight="1" x14ac:dyDescent="0.2">
      <c r="A947" s="149"/>
      <c r="B947" s="9" t="s">
        <v>190</v>
      </c>
      <c r="C947" s="10">
        <v>1</v>
      </c>
      <c r="D947" s="11">
        <v>0.28818443804034583</v>
      </c>
      <c r="E947" s="11">
        <v>0.86956521739130432</v>
      </c>
      <c r="F947" s="12">
        <v>30.434782608695656</v>
      </c>
    </row>
    <row r="948" spans="1:6" ht="14.1" customHeight="1" x14ac:dyDescent="0.2">
      <c r="A948" s="149"/>
      <c r="B948" s="9" t="s">
        <v>259</v>
      </c>
      <c r="C948" s="10">
        <v>9</v>
      </c>
      <c r="D948" s="11">
        <v>2.5936599423631126</v>
      </c>
      <c r="E948" s="11">
        <v>7.8260869565217401</v>
      </c>
      <c r="F948" s="12">
        <v>38.260869565217391</v>
      </c>
    </row>
    <row r="949" spans="1:6" ht="14.1" customHeight="1" x14ac:dyDescent="0.2">
      <c r="A949" s="149"/>
      <c r="B949" s="9" t="s">
        <v>229</v>
      </c>
      <c r="C949" s="10">
        <v>17</v>
      </c>
      <c r="D949" s="11">
        <v>4.8991354466858787</v>
      </c>
      <c r="E949" s="11">
        <v>14.782608695652174</v>
      </c>
      <c r="F949" s="12">
        <v>53.04347826086957</v>
      </c>
    </row>
    <row r="950" spans="1:6" ht="14.1" customHeight="1" x14ac:dyDescent="0.2">
      <c r="A950" s="149"/>
      <c r="B950" s="9" t="s">
        <v>230</v>
      </c>
      <c r="C950" s="10">
        <v>3</v>
      </c>
      <c r="D950" s="11">
        <v>0.86455331412103753</v>
      </c>
      <c r="E950" s="11">
        <v>2.6086956521739131</v>
      </c>
      <c r="F950" s="12">
        <v>55.652173913043477</v>
      </c>
    </row>
    <row r="951" spans="1:6" ht="14.1" customHeight="1" x14ac:dyDescent="0.2">
      <c r="A951" s="149"/>
      <c r="B951" s="9" t="s">
        <v>314</v>
      </c>
      <c r="C951" s="10">
        <v>1</v>
      </c>
      <c r="D951" s="11">
        <v>0.28818443804034583</v>
      </c>
      <c r="E951" s="11">
        <v>0.86956521739130432</v>
      </c>
      <c r="F951" s="12">
        <v>56.521739130434781</v>
      </c>
    </row>
    <row r="952" spans="1:6" ht="14.1" customHeight="1" x14ac:dyDescent="0.2">
      <c r="A952" s="149"/>
      <c r="B952" s="9" t="s">
        <v>315</v>
      </c>
      <c r="C952" s="10">
        <v>1</v>
      </c>
      <c r="D952" s="11">
        <v>0.28818443804034583</v>
      </c>
      <c r="E952" s="11">
        <v>0.86956521739130432</v>
      </c>
      <c r="F952" s="12">
        <v>57.391304347826086</v>
      </c>
    </row>
    <row r="953" spans="1:6" ht="14.1" customHeight="1" x14ac:dyDescent="0.2">
      <c r="A953" s="149"/>
      <c r="B953" s="9" t="s">
        <v>316</v>
      </c>
      <c r="C953" s="10">
        <v>1</v>
      </c>
      <c r="D953" s="11">
        <v>0.28818443804034583</v>
      </c>
      <c r="E953" s="11">
        <v>0.86956521739130432</v>
      </c>
      <c r="F953" s="12">
        <v>58.260869565217391</v>
      </c>
    </row>
    <row r="954" spans="1:6" ht="14.1" customHeight="1" x14ac:dyDescent="0.2">
      <c r="A954" s="149"/>
      <c r="B954" s="9" t="s">
        <v>317</v>
      </c>
      <c r="C954" s="10">
        <v>1</v>
      </c>
      <c r="D954" s="11">
        <v>0.28818443804034583</v>
      </c>
      <c r="E954" s="11">
        <v>0.86956521739130432</v>
      </c>
      <c r="F954" s="12">
        <v>59.130434782608695</v>
      </c>
    </row>
    <row r="955" spans="1:6" ht="14.1" customHeight="1" x14ac:dyDescent="0.2">
      <c r="A955" s="149"/>
      <c r="B955" s="9" t="s">
        <v>318</v>
      </c>
      <c r="C955" s="10">
        <v>1</v>
      </c>
      <c r="D955" s="11">
        <v>0.28818443804034583</v>
      </c>
      <c r="E955" s="11">
        <v>0.86956521739130432</v>
      </c>
      <c r="F955" s="12">
        <v>60</v>
      </c>
    </row>
    <row r="956" spans="1:6" ht="14.1" customHeight="1" x14ac:dyDescent="0.2">
      <c r="A956" s="149"/>
      <c r="B956" s="9" t="s">
        <v>319</v>
      </c>
      <c r="C956" s="10">
        <v>1</v>
      </c>
      <c r="D956" s="11">
        <v>0.28818443804034583</v>
      </c>
      <c r="E956" s="11">
        <v>0.86956521739130432</v>
      </c>
      <c r="F956" s="12">
        <v>60.869565217391312</v>
      </c>
    </row>
    <row r="957" spans="1:6" ht="14.1" customHeight="1" x14ac:dyDescent="0.2">
      <c r="A957" s="149"/>
      <c r="B957" s="9" t="s">
        <v>320</v>
      </c>
      <c r="C957" s="10">
        <v>1</v>
      </c>
      <c r="D957" s="11">
        <v>0.28818443804034583</v>
      </c>
      <c r="E957" s="11">
        <v>0.86956521739130432</v>
      </c>
      <c r="F957" s="12">
        <v>61.739130434782609</v>
      </c>
    </row>
    <row r="958" spans="1:6" ht="14.1" customHeight="1" x14ac:dyDescent="0.2">
      <c r="A958" s="149"/>
      <c r="B958" s="9" t="s">
        <v>321</v>
      </c>
      <c r="C958" s="10">
        <v>1</v>
      </c>
      <c r="D958" s="11">
        <v>0.28818443804034583</v>
      </c>
      <c r="E958" s="11">
        <v>0.86956521739130432</v>
      </c>
      <c r="F958" s="12">
        <v>62.608695652173921</v>
      </c>
    </row>
    <row r="959" spans="1:6" ht="14.1" customHeight="1" x14ac:dyDescent="0.2">
      <c r="A959" s="149"/>
      <c r="B959" s="9" t="s">
        <v>322</v>
      </c>
      <c r="C959" s="10">
        <v>1</v>
      </c>
      <c r="D959" s="11">
        <v>0.28818443804034583</v>
      </c>
      <c r="E959" s="11">
        <v>0.86956521739130432</v>
      </c>
      <c r="F959" s="12">
        <v>63.478260869565219</v>
      </c>
    </row>
    <row r="960" spans="1:6" ht="14.1" customHeight="1" x14ac:dyDescent="0.2">
      <c r="A960" s="149"/>
      <c r="B960" s="9" t="s">
        <v>323</v>
      </c>
      <c r="C960" s="10">
        <v>1</v>
      </c>
      <c r="D960" s="11">
        <v>0.28818443804034583</v>
      </c>
      <c r="E960" s="11">
        <v>0.86956521739130432</v>
      </c>
      <c r="F960" s="12">
        <v>64.347826086956516</v>
      </c>
    </row>
    <row r="961" spans="1:6" ht="14.1" customHeight="1" x14ac:dyDescent="0.2">
      <c r="A961" s="149"/>
      <c r="B961" s="9" t="s">
        <v>324</v>
      </c>
      <c r="C961" s="10">
        <v>1</v>
      </c>
      <c r="D961" s="11">
        <v>0.28818443804034583</v>
      </c>
      <c r="E961" s="11">
        <v>0.86956521739130432</v>
      </c>
      <c r="F961" s="12">
        <v>65.217391304347828</v>
      </c>
    </row>
    <row r="962" spans="1:6" ht="14.1" customHeight="1" x14ac:dyDescent="0.2">
      <c r="A962" s="149"/>
      <c r="B962" s="9" t="s">
        <v>325</v>
      </c>
      <c r="C962" s="10">
        <v>1</v>
      </c>
      <c r="D962" s="11">
        <v>0.28818443804034583</v>
      </c>
      <c r="E962" s="11">
        <v>0.86956521739130432</v>
      </c>
      <c r="F962" s="12">
        <v>66.086956521739125</v>
      </c>
    </row>
    <row r="963" spans="1:6" ht="14.1" customHeight="1" x14ac:dyDescent="0.2">
      <c r="A963" s="149"/>
      <c r="B963" s="9" t="s">
        <v>326</v>
      </c>
      <c r="C963" s="10">
        <v>1</v>
      </c>
      <c r="D963" s="11">
        <v>0.28818443804034583</v>
      </c>
      <c r="E963" s="11">
        <v>0.86956521739130432</v>
      </c>
      <c r="F963" s="12">
        <v>66.956521739130437</v>
      </c>
    </row>
    <row r="964" spans="1:6" ht="14.1" customHeight="1" x14ac:dyDescent="0.2">
      <c r="A964" s="149"/>
      <c r="B964" s="9" t="s">
        <v>261</v>
      </c>
      <c r="C964" s="10">
        <v>1</v>
      </c>
      <c r="D964" s="11">
        <v>0.28818443804034583</v>
      </c>
      <c r="E964" s="11">
        <v>0.86956521739130432</v>
      </c>
      <c r="F964" s="12">
        <v>67.826086956521735</v>
      </c>
    </row>
    <row r="965" spans="1:6" ht="14.1" customHeight="1" x14ac:dyDescent="0.2">
      <c r="A965" s="149"/>
      <c r="B965" s="9" t="s">
        <v>327</v>
      </c>
      <c r="C965" s="10">
        <v>1</v>
      </c>
      <c r="D965" s="11">
        <v>0.28818443804034583</v>
      </c>
      <c r="E965" s="11">
        <v>0.86956521739130432</v>
      </c>
      <c r="F965" s="12">
        <v>68.695652173913047</v>
      </c>
    </row>
    <row r="966" spans="1:6" ht="14.1" customHeight="1" x14ac:dyDescent="0.2">
      <c r="A966" s="149"/>
      <c r="B966" s="9" t="s">
        <v>144</v>
      </c>
      <c r="C966" s="10">
        <v>2</v>
      </c>
      <c r="D966" s="11">
        <v>0.57636887608069165</v>
      </c>
      <c r="E966" s="11">
        <v>1.7391304347826086</v>
      </c>
      <c r="F966" s="12">
        <v>70.434782608695656</v>
      </c>
    </row>
    <row r="967" spans="1:6" ht="14.1" customHeight="1" x14ac:dyDescent="0.2">
      <c r="A967" s="149"/>
      <c r="B967" s="9" t="s">
        <v>145</v>
      </c>
      <c r="C967" s="10">
        <v>19</v>
      </c>
      <c r="D967" s="11">
        <v>5.4755043227665707</v>
      </c>
      <c r="E967" s="11">
        <v>16.521739130434781</v>
      </c>
      <c r="F967" s="12">
        <v>86.956521739130437</v>
      </c>
    </row>
    <row r="968" spans="1:6" ht="14.1" customHeight="1" x14ac:dyDescent="0.2">
      <c r="A968" s="149"/>
      <c r="B968" s="9" t="s">
        <v>237</v>
      </c>
      <c r="C968" s="10">
        <v>1</v>
      </c>
      <c r="D968" s="11">
        <v>0.28818443804034583</v>
      </c>
      <c r="E968" s="11">
        <v>0.86956521739130432</v>
      </c>
      <c r="F968" s="12">
        <v>87.826086956521749</v>
      </c>
    </row>
    <row r="969" spans="1:6" ht="14.1" customHeight="1" x14ac:dyDescent="0.2">
      <c r="A969" s="149"/>
      <c r="B969" s="9" t="s">
        <v>328</v>
      </c>
      <c r="C969" s="10">
        <v>1</v>
      </c>
      <c r="D969" s="11">
        <v>0.28818443804034583</v>
      </c>
      <c r="E969" s="11">
        <v>0.86956521739130432</v>
      </c>
      <c r="F969" s="12">
        <v>88.695652173913047</v>
      </c>
    </row>
    <row r="970" spans="1:6" ht="14.1" customHeight="1" x14ac:dyDescent="0.2">
      <c r="A970" s="149"/>
      <c r="B970" s="9" t="s">
        <v>194</v>
      </c>
      <c r="C970" s="10">
        <v>1</v>
      </c>
      <c r="D970" s="11">
        <v>0.28818443804034583</v>
      </c>
      <c r="E970" s="11">
        <v>0.86956521739130432</v>
      </c>
      <c r="F970" s="12">
        <v>89.565217391304358</v>
      </c>
    </row>
    <row r="971" spans="1:6" ht="14.1" customHeight="1" x14ac:dyDescent="0.2">
      <c r="A971" s="149"/>
      <c r="B971" s="9" t="s">
        <v>329</v>
      </c>
      <c r="C971" s="10">
        <v>1</v>
      </c>
      <c r="D971" s="11">
        <v>0.28818443804034583</v>
      </c>
      <c r="E971" s="11">
        <v>0.86956521739130432</v>
      </c>
      <c r="F971" s="12">
        <v>90.434782608695656</v>
      </c>
    </row>
    <row r="972" spans="1:6" ht="14.1" customHeight="1" x14ac:dyDescent="0.2">
      <c r="A972" s="149"/>
      <c r="B972" s="9" t="s">
        <v>330</v>
      </c>
      <c r="C972" s="10">
        <v>1</v>
      </c>
      <c r="D972" s="11">
        <v>0.28818443804034583</v>
      </c>
      <c r="E972" s="11">
        <v>0.86956521739130432</v>
      </c>
      <c r="F972" s="12">
        <v>91.304347826086953</v>
      </c>
    </row>
    <row r="973" spans="1:6" ht="14.1" customHeight="1" x14ac:dyDescent="0.2">
      <c r="A973" s="149"/>
      <c r="B973" s="9" t="s">
        <v>196</v>
      </c>
      <c r="C973" s="10">
        <v>3</v>
      </c>
      <c r="D973" s="11">
        <v>0.86455331412103753</v>
      </c>
      <c r="E973" s="11">
        <v>2.6086956521739131</v>
      </c>
      <c r="F973" s="12">
        <v>93.913043478260875</v>
      </c>
    </row>
    <row r="974" spans="1:6" ht="14.1" customHeight="1" x14ac:dyDescent="0.2">
      <c r="A974" s="149"/>
      <c r="B974" s="9" t="s">
        <v>331</v>
      </c>
      <c r="C974" s="10">
        <v>1</v>
      </c>
      <c r="D974" s="11">
        <v>0.28818443804034583</v>
      </c>
      <c r="E974" s="11">
        <v>0.86956521739130432</v>
      </c>
      <c r="F974" s="12">
        <v>94.782608695652172</v>
      </c>
    </row>
    <row r="975" spans="1:6" ht="14.1" customHeight="1" x14ac:dyDescent="0.2">
      <c r="A975" s="149"/>
      <c r="B975" s="9" t="s">
        <v>332</v>
      </c>
      <c r="C975" s="10">
        <v>1</v>
      </c>
      <c r="D975" s="11">
        <v>0.28818443804034583</v>
      </c>
      <c r="E975" s="11">
        <v>0.86956521739130432</v>
      </c>
      <c r="F975" s="12">
        <v>95.652173913043484</v>
      </c>
    </row>
    <row r="976" spans="1:6" ht="14.1" customHeight="1" x14ac:dyDescent="0.2">
      <c r="A976" s="149"/>
      <c r="B976" s="9" t="s">
        <v>333</v>
      </c>
      <c r="C976" s="10">
        <v>1</v>
      </c>
      <c r="D976" s="11">
        <v>0.28818443804034583</v>
      </c>
      <c r="E976" s="11">
        <v>0.86956521739130432</v>
      </c>
      <c r="F976" s="12">
        <v>96.521739130434781</v>
      </c>
    </row>
    <row r="977" spans="1:6" ht="14.1" customHeight="1" x14ac:dyDescent="0.2">
      <c r="A977" s="149"/>
      <c r="B977" s="9" t="s">
        <v>334</v>
      </c>
      <c r="C977" s="10">
        <v>1</v>
      </c>
      <c r="D977" s="11">
        <v>0.28818443804034583</v>
      </c>
      <c r="E977" s="11">
        <v>0.86956521739130432</v>
      </c>
      <c r="F977" s="12">
        <v>97.391304347826093</v>
      </c>
    </row>
    <row r="978" spans="1:6" ht="14.1" customHeight="1" x14ac:dyDescent="0.2">
      <c r="A978" s="149"/>
      <c r="B978" s="9" t="s">
        <v>335</v>
      </c>
      <c r="C978" s="10">
        <v>1</v>
      </c>
      <c r="D978" s="11">
        <v>0.28818443804034583</v>
      </c>
      <c r="E978" s="11">
        <v>0.86956521739130432</v>
      </c>
      <c r="F978" s="12">
        <v>98.260869565217391</v>
      </c>
    </row>
    <row r="979" spans="1:6" ht="14.1" customHeight="1" x14ac:dyDescent="0.2">
      <c r="A979" s="149"/>
      <c r="B979" s="9" t="s">
        <v>291</v>
      </c>
      <c r="C979" s="10">
        <v>1</v>
      </c>
      <c r="D979" s="11">
        <v>0.28818443804034583</v>
      </c>
      <c r="E979" s="11">
        <v>0.86956521739130432</v>
      </c>
      <c r="F979" s="12">
        <v>99.130434782608702</v>
      </c>
    </row>
    <row r="980" spans="1:6" ht="14.1" customHeight="1" x14ac:dyDescent="0.2">
      <c r="A980" s="149"/>
      <c r="B980" s="9" t="s">
        <v>336</v>
      </c>
      <c r="C980" s="10">
        <v>1</v>
      </c>
      <c r="D980" s="11">
        <v>0.28818443804034583</v>
      </c>
      <c r="E980" s="11">
        <v>0.86956521739130432</v>
      </c>
      <c r="F980" s="12">
        <v>100</v>
      </c>
    </row>
    <row r="981" spans="1:6" ht="14.1" customHeight="1" x14ac:dyDescent="0.2">
      <c r="A981" s="149"/>
      <c r="B981" s="9" t="s">
        <v>83</v>
      </c>
      <c r="C981" s="10">
        <v>115</v>
      </c>
      <c r="D981" s="11">
        <v>33.141210374639769</v>
      </c>
      <c r="E981" s="11">
        <v>100</v>
      </c>
      <c r="F981" s="17"/>
    </row>
    <row r="982" spans="1:6" ht="14.1" customHeight="1" x14ac:dyDescent="0.2">
      <c r="A982" s="9" t="s">
        <v>90</v>
      </c>
      <c r="B982" s="9" t="s">
        <v>90</v>
      </c>
      <c r="C982" s="10">
        <v>232</v>
      </c>
      <c r="D982" s="11">
        <v>66.858789625360231</v>
      </c>
      <c r="E982" s="18"/>
      <c r="F982" s="17"/>
    </row>
    <row r="983" spans="1:6" ht="14.1" customHeight="1" x14ac:dyDescent="0.2">
      <c r="A983" s="145" t="s">
        <v>83</v>
      </c>
      <c r="B983" s="145"/>
      <c r="C983" s="14">
        <v>347</v>
      </c>
      <c r="D983" s="15">
        <v>100</v>
      </c>
      <c r="E983" s="19"/>
      <c r="F983" s="16"/>
    </row>
    <row r="985" spans="1:6" ht="14.1" customHeight="1" x14ac:dyDescent="0.2">
      <c r="A985" s="146" t="s">
        <v>337</v>
      </c>
      <c r="B985" s="146"/>
      <c r="C985" s="146"/>
      <c r="D985" s="146"/>
      <c r="E985" s="146"/>
      <c r="F985" s="146"/>
    </row>
    <row r="986" spans="1:6" ht="14.1" customHeight="1" x14ac:dyDescent="0.2">
      <c r="A986" s="147" t="s">
        <v>1</v>
      </c>
      <c r="B986" s="147"/>
      <c r="C986" s="2" t="s">
        <v>2</v>
      </c>
      <c r="D986" s="3" t="s">
        <v>3</v>
      </c>
      <c r="E986" s="3" t="s">
        <v>4</v>
      </c>
      <c r="F986" s="4" t="s">
        <v>5</v>
      </c>
    </row>
    <row r="987" spans="1:6" ht="14.1" customHeight="1" x14ac:dyDescent="0.2">
      <c r="A987" s="148" t="s">
        <v>6</v>
      </c>
      <c r="B987" s="5" t="s">
        <v>202</v>
      </c>
      <c r="C987" s="6">
        <v>25</v>
      </c>
      <c r="D987" s="7">
        <v>7.2046109510086458</v>
      </c>
      <c r="E987" s="7">
        <v>11.415525114155251</v>
      </c>
      <c r="F987" s="8">
        <v>11.415525114155251</v>
      </c>
    </row>
    <row r="988" spans="1:6" ht="14.1" customHeight="1" x14ac:dyDescent="0.2">
      <c r="A988" s="149"/>
      <c r="B988" s="9" t="s">
        <v>167</v>
      </c>
      <c r="C988" s="10">
        <v>16</v>
      </c>
      <c r="D988" s="11">
        <v>4.6109510086455332</v>
      </c>
      <c r="E988" s="11">
        <v>7.3059360730593603</v>
      </c>
      <c r="F988" s="12">
        <v>18.721461187214611</v>
      </c>
    </row>
    <row r="989" spans="1:6" ht="14.1" customHeight="1" x14ac:dyDescent="0.2">
      <c r="A989" s="149"/>
      <c r="B989" s="9" t="s">
        <v>203</v>
      </c>
      <c r="C989" s="10">
        <v>64</v>
      </c>
      <c r="D989" s="11">
        <v>18.443804034582133</v>
      </c>
      <c r="E989" s="11">
        <v>29.223744292237441</v>
      </c>
      <c r="F989" s="12">
        <v>47.945205479452049</v>
      </c>
    </row>
    <row r="990" spans="1:6" ht="14.1" customHeight="1" x14ac:dyDescent="0.2">
      <c r="A990" s="149"/>
      <c r="B990" s="9" t="s">
        <v>204</v>
      </c>
      <c r="C990" s="10">
        <v>114</v>
      </c>
      <c r="D990" s="11">
        <v>32.853025936599423</v>
      </c>
      <c r="E990" s="11">
        <v>52.054794520547944</v>
      </c>
      <c r="F990" s="12">
        <v>100</v>
      </c>
    </row>
    <row r="991" spans="1:6" ht="14.1" customHeight="1" x14ac:dyDescent="0.2">
      <c r="A991" s="149"/>
      <c r="B991" s="9" t="s">
        <v>83</v>
      </c>
      <c r="C991" s="10">
        <v>219</v>
      </c>
      <c r="D991" s="11">
        <v>63.112391930835734</v>
      </c>
      <c r="E991" s="11">
        <v>100</v>
      </c>
      <c r="F991" s="17"/>
    </row>
    <row r="992" spans="1:6" ht="14.1" customHeight="1" x14ac:dyDescent="0.2">
      <c r="A992" s="9" t="s">
        <v>90</v>
      </c>
      <c r="B992" s="9" t="s">
        <v>90</v>
      </c>
      <c r="C992" s="10">
        <v>128</v>
      </c>
      <c r="D992" s="11">
        <v>36.887608069164266</v>
      </c>
      <c r="E992" s="18"/>
      <c r="F992" s="17"/>
    </row>
    <row r="993" spans="1:6" ht="14.1" customHeight="1" x14ac:dyDescent="0.2">
      <c r="A993" s="145" t="s">
        <v>83</v>
      </c>
      <c r="B993" s="145"/>
      <c r="C993" s="14">
        <v>347</v>
      </c>
      <c r="D993" s="15">
        <v>100</v>
      </c>
      <c r="E993" s="19"/>
      <c r="F993" s="16"/>
    </row>
    <row r="995" spans="1:6" ht="14.1" customHeight="1" x14ac:dyDescent="0.2">
      <c r="A995" s="146" t="s">
        <v>338</v>
      </c>
      <c r="B995" s="146"/>
      <c r="C995" s="146"/>
      <c r="D995" s="146"/>
      <c r="E995" s="146"/>
      <c r="F995" s="146"/>
    </row>
    <row r="996" spans="1:6" ht="14.1" customHeight="1" x14ac:dyDescent="0.2">
      <c r="A996" s="147" t="s">
        <v>1</v>
      </c>
      <c r="B996" s="147"/>
      <c r="C996" s="2" t="s">
        <v>2</v>
      </c>
      <c r="D996" s="3" t="s">
        <v>3</v>
      </c>
      <c r="E996" s="3" t="s">
        <v>4</v>
      </c>
      <c r="F996" s="4" t="s">
        <v>5</v>
      </c>
    </row>
    <row r="997" spans="1:6" ht="14.1" customHeight="1" x14ac:dyDescent="0.2">
      <c r="A997" s="148" t="s">
        <v>6</v>
      </c>
      <c r="B997" s="5" t="s">
        <v>202</v>
      </c>
      <c r="C997" s="6">
        <v>22</v>
      </c>
      <c r="D997" s="7">
        <v>6.3400576368876083</v>
      </c>
      <c r="E997" s="7">
        <v>10.045662100456621</v>
      </c>
      <c r="F997" s="8">
        <v>10.045662100456621</v>
      </c>
    </row>
    <row r="998" spans="1:6" ht="14.1" customHeight="1" x14ac:dyDescent="0.2">
      <c r="A998" s="149"/>
      <c r="B998" s="9" t="s">
        <v>167</v>
      </c>
      <c r="C998" s="10">
        <v>8</v>
      </c>
      <c r="D998" s="11">
        <v>2.3054755043227666</v>
      </c>
      <c r="E998" s="11">
        <v>3.6529680365296802</v>
      </c>
      <c r="F998" s="12">
        <v>13.698630136986301</v>
      </c>
    </row>
    <row r="999" spans="1:6" ht="14.1" customHeight="1" x14ac:dyDescent="0.2">
      <c r="A999" s="149"/>
      <c r="B999" s="9" t="s">
        <v>203</v>
      </c>
      <c r="C999" s="10">
        <v>66</v>
      </c>
      <c r="D999" s="11">
        <v>19.020172910662826</v>
      </c>
      <c r="E999" s="11">
        <v>30.136986301369863</v>
      </c>
      <c r="F999" s="12">
        <v>43.835616438356162</v>
      </c>
    </row>
    <row r="1000" spans="1:6" ht="14.1" customHeight="1" x14ac:dyDescent="0.2">
      <c r="A1000" s="149"/>
      <c r="B1000" s="9" t="s">
        <v>204</v>
      </c>
      <c r="C1000" s="10">
        <v>123</v>
      </c>
      <c r="D1000" s="11">
        <v>35.446685878962533</v>
      </c>
      <c r="E1000" s="11">
        <v>56.164383561643838</v>
      </c>
      <c r="F1000" s="12">
        <v>100</v>
      </c>
    </row>
    <row r="1001" spans="1:6" ht="14.1" customHeight="1" x14ac:dyDescent="0.2">
      <c r="A1001" s="149"/>
      <c r="B1001" s="9" t="s">
        <v>83</v>
      </c>
      <c r="C1001" s="10">
        <v>219</v>
      </c>
      <c r="D1001" s="11">
        <v>63.112391930835734</v>
      </c>
      <c r="E1001" s="11">
        <v>100</v>
      </c>
      <c r="F1001" s="17"/>
    </row>
    <row r="1002" spans="1:6" ht="14.1" customHeight="1" x14ac:dyDescent="0.2">
      <c r="A1002" s="9" t="s">
        <v>90</v>
      </c>
      <c r="B1002" s="9" t="s">
        <v>90</v>
      </c>
      <c r="C1002" s="10">
        <v>128</v>
      </c>
      <c r="D1002" s="11">
        <v>36.887608069164266</v>
      </c>
      <c r="E1002" s="18"/>
      <c r="F1002" s="17"/>
    </row>
    <row r="1003" spans="1:6" ht="14.1" customHeight="1" x14ac:dyDescent="0.2">
      <c r="A1003" s="145" t="s">
        <v>83</v>
      </c>
      <c r="B1003" s="145"/>
      <c r="C1003" s="14">
        <v>347</v>
      </c>
      <c r="D1003" s="15">
        <v>100</v>
      </c>
      <c r="E1003" s="19"/>
      <c r="F1003" s="16"/>
    </row>
    <row r="1005" spans="1:6" ht="14.1" customHeight="1" x14ac:dyDescent="0.2">
      <c r="A1005" s="146" t="s">
        <v>339</v>
      </c>
      <c r="B1005" s="146"/>
      <c r="C1005" s="146"/>
      <c r="D1005" s="146"/>
      <c r="E1005" s="146"/>
      <c r="F1005" s="146"/>
    </row>
    <row r="1006" spans="1:6" ht="14.1" customHeight="1" x14ac:dyDescent="0.2">
      <c r="A1006" s="147" t="s">
        <v>1</v>
      </c>
      <c r="B1006" s="147"/>
      <c r="C1006" s="2" t="s">
        <v>2</v>
      </c>
      <c r="D1006" s="3" t="s">
        <v>3</v>
      </c>
      <c r="E1006" s="3" t="s">
        <v>4</v>
      </c>
      <c r="F1006" s="4" t="s">
        <v>5</v>
      </c>
    </row>
    <row r="1007" spans="1:6" ht="14.1" customHeight="1" x14ac:dyDescent="0.2">
      <c r="A1007" s="148" t="s">
        <v>6</v>
      </c>
      <c r="B1007" s="5" t="s">
        <v>202</v>
      </c>
      <c r="C1007" s="6">
        <v>25</v>
      </c>
      <c r="D1007" s="7">
        <v>7.2046109510086458</v>
      </c>
      <c r="E1007" s="7">
        <v>11.467889908256881</v>
      </c>
      <c r="F1007" s="8">
        <v>11.467889908256881</v>
      </c>
    </row>
    <row r="1008" spans="1:6" ht="14.1" customHeight="1" x14ac:dyDescent="0.2">
      <c r="A1008" s="149"/>
      <c r="B1008" s="9" t="s">
        <v>167</v>
      </c>
      <c r="C1008" s="10">
        <v>8</v>
      </c>
      <c r="D1008" s="11">
        <v>2.3054755043227666</v>
      </c>
      <c r="E1008" s="11">
        <v>3.669724770642202</v>
      </c>
      <c r="F1008" s="12">
        <v>15.137614678899084</v>
      </c>
    </row>
    <row r="1009" spans="1:6" ht="14.1" customHeight="1" x14ac:dyDescent="0.2">
      <c r="A1009" s="149"/>
      <c r="B1009" s="9" t="s">
        <v>203</v>
      </c>
      <c r="C1009" s="10">
        <v>57</v>
      </c>
      <c r="D1009" s="11">
        <v>16.426512968299711</v>
      </c>
      <c r="E1009" s="11">
        <v>26.146788990825687</v>
      </c>
      <c r="F1009" s="12">
        <v>41.284403669724774</v>
      </c>
    </row>
    <row r="1010" spans="1:6" ht="14.1" customHeight="1" x14ac:dyDescent="0.2">
      <c r="A1010" s="149"/>
      <c r="B1010" s="9" t="s">
        <v>204</v>
      </c>
      <c r="C1010" s="10">
        <v>128</v>
      </c>
      <c r="D1010" s="11">
        <v>36.887608069164266</v>
      </c>
      <c r="E1010" s="11">
        <v>58.715596330275233</v>
      </c>
      <c r="F1010" s="12">
        <v>100</v>
      </c>
    </row>
    <row r="1011" spans="1:6" ht="14.1" customHeight="1" x14ac:dyDescent="0.2">
      <c r="A1011" s="149"/>
      <c r="B1011" s="9" t="s">
        <v>83</v>
      </c>
      <c r="C1011" s="10">
        <v>218</v>
      </c>
      <c r="D1011" s="11">
        <v>62.824207492795395</v>
      </c>
      <c r="E1011" s="11">
        <v>100</v>
      </c>
      <c r="F1011" s="17"/>
    </row>
    <row r="1012" spans="1:6" ht="14.1" customHeight="1" x14ac:dyDescent="0.2">
      <c r="A1012" s="9" t="s">
        <v>90</v>
      </c>
      <c r="B1012" s="9" t="s">
        <v>90</v>
      </c>
      <c r="C1012" s="10">
        <v>129</v>
      </c>
      <c r="D1012" s="11">
        <v>37.175792507204612</v>
      </c>
      <c r="E1012" s="18"/>
      <c r="F1012" s="17"/>
    </row>
    <row r="1013" spans="1:6" ht="14.1" customHeight="1" x14ac:dyDescent="0.2">
      <c r="A1013" s="145" t="s">
        <v>83</v>
      </c>
      <c r="B1013" s="145"/>
      <c r="C1013" s="14">
        <v>347</v>
      </c>
      <c r="D1013" s="15">
        <v>100</v>
      </c>
      <c r="E1013" s="19"/>
      <c r="F1013" s="16"/>
    </row>
    <row r="1015" spans="1:6" ht="14.1" customHeight="1" x14ac:dyDescent="0.2">
      <c r="A1015" s="146" t="s">
        <v>340</v>
      </c>
      <c r="B1015" s="146"/>
      <c r="C1015" s="146"/>
      <c r="D1015" s="146"/>
      <c r="E1015" s="146"/>
      <c r="F1015" s="146"/>
    </row>
    <row r="1016" spans="1:6" ht="14.1" customHeight="1" x14ac:dyDescent="0.2">
      <c r="A1016" s="147" t="s">
        <v>1</v>
      </c>
      <c r="B1016" s="147"/>
      <c r="C1016" s="2" t="s">
        <v>2</v>
      </c>
      <c r="D1016" s="3" t="s">
        <v>3</v>
      </c>
      <c r="E1016" s="3" t="s">
        <v>4</v>
      </c>
      <c r="F1016" s="4" t="s">
        <v>5</v>
      </c>
    </row>
    <row r="1017" spans="1:6" ht="14.1" customHeight="1" x14ac:dyDescent="0.2">
      <c r="A1017" s="148" t="s">
        <v>6</v>
      </c>
      <c r="B1017" s="5" t="s">
        <v>202</v>
      </c>
      <c r="C1017" s="6">
        <v>20</v>
      </c>
      <c r="D1017" s="7">
        <v>5.7636887608069163</v>
      </c>
      <c r="E1017" s="7">
        <v>9.1324200913241995</v>
      </c>
      <c r="F1017" s="8">
        <v>9.1324200913241995</v>
      </c>
    </row>
    <row r="1018" spans="1:6" ht="14.1" customHeight="1" x14ac:dyDescent="0.2">
      <c r="A1018" s="149"/>
      <c r="B1018" s="9" t="s">
        <v>167</v>
      </c>
      <c r="C1018" s="10">
        <v>10</v>
      </c>
      <c r="D1018" s="11">
        <v>2.8818443804034581</v>
      </c>
      <c r="E1018" s="11">
        <v>4.5662100456620998</v>
      </c>
      <c r="F1018" s="12">
        <v>13.698630136986301</v>
      </c>
    </row>
    <row r="1019" spans="1:6" ht="14.1" customHeight="1" x14ac:dyDescent="0.2">
      <c r="A1019" s="149"/>
      <c r="B1019" s="9" t="s">
        <v>203</v>
      </c>
      <c r="C1019" s="10">
        <v>46</v>
      </c>
      <c r="D1019" s="11">
        <v>13.256484149855908</v>
      </c>
      <c r="E1019" s="11">
        <v>21.00456621004566</v>
      </c>
      <c r="F1019" s="12">
        <v>34.703196347031962</v>
      </c>
    </row>
    <row r="1020" spans="1:6" ht="14.1" customHeight="1" x14ac:dyDescent="0.2">
      <c r="A1020" s="149"/>
      <c r="B1020" s="9" t="s">
        <v>204</v>
      </c>
      <c r="C1020" s="10">
        <v>143</v>
      </c>
      <c r="D1020" s="11">
        <v>41.210374639769455</v>
      </c>
      <c r="E1020" s="11">
        <v>65.296803652968038</v>
      </c>
      <c r="F1020" s="12">
        <v>100</v>
      </c>
    </row>
    <row r="1021" spans="1:6" ht="14.1" customHeight="1" x14ac:dyDescent="0.2">
      <c r="A1021" s="149"/>
      <c r="B1021" s="9" t="s">
        <v>83</v>
      </c>
      <c r="C1021" s="10">
        <v>219</v>
      </c>
      <c r="D1021" s="11">
        <v>63.112391930835734</v>
      </c>
      <c r="E1021" s="11">
        <v>100</v>
      </c>
      <c r="F1021" s="17"/>
    </row>
    <row r="1022" spans="1:6" ht="14.1" customHeight="1" x14ac:dyDescent="0.2">
      <c r="A1022" s="9" t="s">
        <v>90</v>
      </c>
      <c r="B1022" s="9" t="s">
        <v>90</v>
      </c>
      <c r="C1022" s="10">
        <v>128</v>
      </c>
      <c r="D1022" s="11">
        <v>36.887608069164266</v>
      </c>
      <c r="E1022" s="18"/>
      <c r="F1022" s="17"/>
    </row>
    <row r="1023" spans="1:6" ht="14.1" customHeight="1" x14ac:dyDescent="0.2">
      <c r="A1023" s="145" t="s">
        <v>83</v>
      </c>
      <c r="B1023" s="145"/>
      <c r="C1023" s="14">
        <v>347</v>
      </c>
      <c r="D1023" s="15">
        <v>100</v>
      </c>
      <c r="E1023" s="19"/>
      <c r="F1023" s="16"/>
    </row>
    <row r="1025" spans="1:6" ht="14.1" customHeight="1" x14ac:dyDescent="0.2">
      <c r="A1025" s="146" t="s">
        <v>341</v>
      </c>
      <c r="B1025" s="146"/>
      <c r="C1025" s="146"/>
      <c r="D1025" s="146"/>
      <c r="E1025" s="146"/>
      <c r="F1025" s="146"/>
    </row>
    <row r="1026" spans="1:6" ht="14.1" customHeight="1" x14ac:dyDescent="0.2">
      <c r="A1026" s="147" t="s">
        <v>1</v>
      </c>
      <c r="B1026" s="147"/>
      <c r="C1026" s="2" t="s">
        <v>2</v>
      </c>
      <c r="D1026" s="3" t="s">
        <v>3</v>
      </c>
      <c r="E1026" s="3" t="s">
        <v>4</v>
      </c>
      <c r="F1026" s="4" t="s">
        <v>5</v>
      </c>
    </row>
    <row r="1027" spans="1:6" ht="14.1" customHeight="1" x14ac:dyDescent="0.2">
      <c r="A1027" s="148" t="s">
        <v>6</v>
      </c>
      <c r="B1027" s="5" t="s">
        <v>202</v>
      </c>
      <c r="C1027" s="6">
        <v>3</v>
      </c>
      <c r="D1027" s="7">
        <v>0.86455331412103753</v>
      </c>
      <c r="E1027" s="7">
        <v>1.3698630136986301</v>
      </c>
      <c r="F1027" s="8">
        <v>1.3698630136986301</v>
      </c>
    </row>
    <row r="1028" spans="1:6" ht="14.1" customHeight="1" x14ac:dyDescent="0.2">
      <c r="A1028" s="149"/>
      <c r="B1028" s="9" t="s">
        <v>167</v>
      </c>
      <c r="C1028" s="10">
        <v>16</v>
      </c>
      <c r="D1028" s="11">
        <v>4.6109510086455332</v>
      </c>
      <c r="E1028" s="11">
        <v>7.3059360730593603</v>
      </c>
      <c r="F1028" s="12">
        <v>8.6757990867579906</v>
      </c>
    </row>
    <row r="1029" spans="1:6" ht="14.1" customHeight="1" x14ac:dyDescent="0.2">
      <c r="A1029" s="149"/>
      <c r="B1029" s="9" t="s">
        <v>203</v>
      </c>
      <c r="C1029" s="10">
        <v>52</v>
      </c>
      <c r="D1029" s="11">
        <v>14.985590778097983</v>
      </c>
      <c r="E1029" s="11">
        <v>23.74429223744292</v>
      </c>
      <c r="F1029" s="12">
        <v>32.420091324200911</v>
      </c>
    </row>
    <row r="1030" spans="1:6" ht="14.1" customHeight="1" x14ac:dyDescent="0.2">
      <c r="A1030" s="149"/>
      <c r="B1030" s="9" t="s">
        <v>204</v>
      </c>
      <c r="C1030" s="10">
        <v>148</v>
      </c>
      <c r="D1030" s="11">
        <v>42.65129682997118</v>
      </c>
      <c r="E1030" s="11">
        <v>67.579908675799089</v>
      </c>
      <c r="F1030" s="12">
        <v>100</v>
      </c>
    </row>
    <row r="1031" spans="1:6" ht="14.1" customHeight="1" x14ac:dyDescent="0.2">
      <c r="A1031" s="149"/>
      <c r="B1031" s="9" t="s">
        <v>83</v>
      </c>
      <c r="C1031" s="10">
        <v>219</v>
      </c>
      <c r="D1031" s="11">
        <v>63.112391930835734</v>
      </c>
      <c r="E1031" s="11">
        <v>100</v>
      </c>
      <c r="F1031" s="17"/>
    </row>
    <row r="1032" spans="1:6" ht="14.1" customHeight="1" x14ac:dyDescent="0.2">
      <c r="A1032" s="9" t="s">
        <v>90</v>
      </c>
      <c r="B1032" s="9" t="s">
        <v>90</v>
      </c>
      <c r="C1032" s="10">
        <v>128</v>
      </c>
      <c r="D1032" s="11">
        <v>36.887608069164266</v>
      </c>
      <c r="E1032" s="18"/>
      <c r="F1032" s="17"/>
    </row>
    <row r="1033" spans="1:6" ht="14.1" customHeight="1" x14ac:dyDescent="0.2">
      <c r="A1033" s="145" t="s">
        <v>83</v>
      </c>
      <c r="B1033" s="145"/>
      <c r="C1033" s="14">
        <v>347</v>
      </c>
      <c r="D1033" s="15">
        <v>100</v>
      </c>
      <c r="E1033" s="19"/>
      <c r="F1033" s="16"/>
    </row>
    <row r="1035" spans="1:6" ht="14.1" customHeight="1" x14ac:dyDescent="0.2">
      <c r="A1035" s="146" t="s">
        <v>342</v>
      </c>
      <c r="B1035" s="146"/>
      <c r="C1035" s="146"/>
      <c r="D1035" s="146"/>
      <c r="E1035" s="146"/>
      <c r="F1035" s="146"/>
    </row>
    <row r="1036" spans="1:6" ht="14.1" customHeight="1" x14ac:dyDescent="0.2">
      <c r="A1036" s="147" t="s">
        <v>1</v>
      </c>
      <c r="B1036" s="147"/>
      <c r="C1036" s="2" t="s">
        <v>2</v>
      </c>
      <c r="D1036" s="3" t="s">
        <v>3</v>
      </c>
      <c r="E1036" s="3" t="s">
        <v>4</v>
      </c>
      <c r="F1036" s="4" t="s">
        <v>5</v>
      </c>
    </row>
    <row r="1037" spans="1:6" ht="14.1" customHeight="1" x14ac:dyDescent="0.2">
      <c r="A1037" s="148" t="s">
        <v>6</v>
      </c>
      <c r="B1037" s="5" t="s">
        <v>99</v>
      </c>
      <c r="C1037" s="6">
        <v>65</v>
      </c>
      <c r="D1037" s="7">
        <v>18.731988472622479</v>
      </c>
      <c r="E1037" s="7">
        <v>28.761061946902654</v>
      </c>
      <c r="F1037" s="8">
        <v>28.761061946902654</v>
      </c>
    </row>
    <row r="1038" spans="1:6" ht="14.1" customHeight="1" x14ac:dyDescent="0.2">
      <c r="A1038" s="149"/>
      <c r="B1038" s="9" t="s">
        <v>100</v>
      </c>
      <c r="C1038" s="10">
        <v>161</v>
      </c>
      <c r="D1038" s="11">
        <v>46.397694524495677</v>
      </c>
      <c r="E1038" s="11">
        <v>71.238938053097343</v>
      </c>
      <c r="F1038" s="12">
        <v>100</v>
      </c>
    </row>
    <row r="1039" spans="1:6" ht="14.1" customHeight="1" x14ac:dyDescent="0.2">
      <c r="A1039" s="149"/>
      <c r="B1039" s="9" t="s">
        <v>83</v>
      </c>
      <c r="C1039" s="10">
        <v>226</v>
      </c>
      <c r="D1039" s="11">
        <v>65.129682997118152</v>
      </c>
      <c r="E1039" s="11">
        <v>100</v>
      </c>
      <c r="F1039" s="17"/>
    </row>
    <row r="1040" spans="1:6" ht="14.1" customHeight="1" x14ac:dyDescent="0.2">
      <c r="A1040" s="9" t="s">
        <v>90</v>
      </c>
      <c r="B1040" s="9" t="s">
        <v>90</v>
      </c>
      <c r="C1040" s="10">
        <v>121</v>
      </c>
      <c r="D1040" s="11">
        <v>34.870317002881848</v>
      </c>
      <c r="E1040" s="18"/>
      <c r="F1040" s="17"/>
    </row>
    <row r="1041" spans="1:6" ht="14.1" customHeight="1" x14ac:dyDescent="0.2">
      <c r="A1041" s="145" t="s">
        <v>83</v>
      </c>
      <c r="B1041" s="145"/>
      <c r="C1041" s="14">
        <v>347</v>
      </c>
      <c r="D1041" s="15">
        <v>100</v>
      </c>
      <c r="E1041" s="19"/>
      <c r="F1041" s="16"/>
    </row>
    <row r="1043" spans="1:6" ht="14.1" customHeight="1" x14ac:dyDescent="0.2">
      <c r="A1043" s="146" t="s">
        <v>343</v>
      </c>
      <c r="B1043" s="146"/>
      <c r="C1043" s="146"/>
      <c r="D1043" s="146"/>
      <c r="E1043" s="146"/>
      <c r="F1043" s="146"/>
    </row>
    <row r="1044" spans="1:6" ht="14.1" customHeight="1" x14ac:dyDescent="0.2">
      <c r="A1044" s="147" t="s">
        <v>1</v>
      </c>
      <c r="B1044" s="147"/>
      <c r="C1044" s="2" t="s">
        <v>2</v>
      </c>
      <c r="D1044" s="3" t="s">
        <v>3</v>
      </c>
      <c r="E1044" s="3" t="s">
        <v>4</v>
      </c>
      <c r="F1044" s="4" t="s">
        <v>5</v>
      </c>
    </row>
    <row r="1045" spans="1:6" ht="14.1" customHeight="1" x14ac:dyDescent="0.2">
      <c r="A1045" s="148" t="s">
        <v>6</v>
      </c>
      <c r="B1045" s="5" t="s">
        <v>344</v>
      </c>
      <c r="C1045" s="6">
        <v>1</v>
      </c>
      <c r="D1045" s="7">
        <v>0.28818443804034583</v>
      </c>
      <c r="E1045" s="7">
        <v>0.44247787610619471</v>
      </c>
      <c r="F1045" s="8">
        <v>0.44247787610619471</v>
      </c>
    </row>
    <row r="1046" spans="1:6" ht="14.1" customHeight="1" x14ac:dyDescent="0.2">
      <c r="A1046" s="149"/>
      <c r="B1046" s="9" t="s">
        <v>345</v>
      </c>
      <c r="C1046" s="10">
        <v>1</v>
      </c>
      <c r="D1046" s="11">
        <v>0.28818443804034583</v>
      </c>
      <c r="E1046" s="11">
        <v>0.44247787610619471</v>
      </c>
      <c r="F1046" s="12">
        <v>0.88495575221238942</v>
      </c>
    </row>
    <row r="1047" spans="1:6" ht="14.1" customHeight="1" x14ac:dyDescent="0.2">
      <c r="A1047" s="149"/>
      <c r="B1047" s="9" t="s">
        <v>346</v>
      </c>
      <c r="C1047" s="10">
        <v>1</v>
      </c>
      <c r="D1047" s="11">
        <v>0.28818443804034583</v>
      </c>
      <c r="E1047" s="11">
        <v>0.44247787610619471</v>
      </c>
      <c r="F1047" s="12">
        <v>1.3274336283185841</v>
      </c>
    </row>
    <row r="1048" spans="1:6" ht="14.1" customHeight="1" x14ac:dyDescent="0.2">
      <c r="A1048" s="149"/>
      <c r="B1048" s="9" t="s">
        <v>347</v>
      </c>
      <c r="C1048" s="10">
        <v>1</v>
      </c>
      <c r="D1048" s="11">
        <v>0.28818443804034583</v>
      </c>
      <c r="E1048" s="11">
        <v>0.44247787610619471</v>
      </c>
      <c r="F1048" s="12">
        <v>1.7699115044247788</v>
      </c>
    </row>
    <row r="1049" spans="1:6" ht="14.1" customHeight="1" x14ac:dyDescent="0.2">
      <c r="A1049" s="149"/>
      <c r="B1049" s="9" t="s">
        <v>348</v>
      </c>
      <c r="C1049" s="10">
        <v>1</v>
      </c>
      <c r="D1049" s="11">
        <v>0.28818443804034583</v>
      </c>
      <c r="E1049" s="11">
        <v>0.44247787610619471</v>
      </c>
      <c r="F1049" s="12">
        <v>2.2123893805309733</v>
      </c>
    </row>
    <row r="1050" spans="1:6" ht="14.1" customHeight="1" x14ac:dyDescent="0.2">
      <c r="A1050" s="149"/>
      <c r="B1050" s="9" t="s">
        <v>349</v>
      </c>
      <c r="C1050" s="10">
        <v>1</v>
      </c>
      <c r="D1050" s="11">
        <v>0.28818443804034583</v>
      </c>
      <c r="E1050" s="11">
        <v>0.44247787610619471</v>
      </c>
      <c r="F1050" s="12">
        <v>2.6548672566371683</v>
      </c>
    </row>
    <row r="1051" spans="1:6" ht="14.1" customHeight="1" x14ac:dyDescent="0.2">
      <c r="A1051" s="149"/>
      <c r="B1051" s="9" t="s">
        <v>350</v>
      </c>
      <c r="C1051" s="10">
        <v>1</v>
      </c>
      <c r="D1051" s="11">
        <v>0.28818443804034583</v>
      </c>
      <c r="E1051" s="11">
        <v>0.44247787610619471</v>
      </c>
      <c r="F1051" s="12">
        <v>3.0973451327433628</v>
      </c>
    </row>
    <row r="1052" spans="1:6" ht="14.1" customHeight="1" x14ac:dyDescent="0.2">
      <c r="A1052" s="149"/>
      <c r="B1052" s="9" t="s">
        <v>351</v>
      </c>
      <c r="C1052" s="10">
        <v>1</v>
      </c>
      <c r="D1052" s="11">
        <v>0.28818443804034583</v>
      </c>
      <c r="E1052" s="11">
        <v>0.44247787610619471</v>
      </c>
      <c r="F1052" s="12">
        <v>3.5398230088495577</v>
      </c>
    </row>
    <row r="1053" spans="1:6" ht="14.1" customHeight="1" x14ac:dyDescent="0.2">
      <c r="A1053" s="149"/>
      <c r="B1053" s="9" t="s">
        <v>352</v>
      </c>
      <c r="C1053" s="10">
        <v>1</v>
      </c>
      <c r="D1053" s="11">
        <v>0.28818443804034583</v>
      </c>
      <c r="E1053" s="11">
        <v>0.44247787610619471</v>
      </c>
      <c r="F1053" s="12">
        <v>3.9823008849557522</v>
      </c>
    </row>
    <row r="1054" spans="1:6" ht="14.1" customHeight="1" x14ac:dyDescent="0.2">
      <c r="A1054" s="149"/>
      <c r="B1054" s="9" t="s">
        <v>353</v>
      </c>
      <c r="C1054" s="10">
        <v>1</v>
      </c>
      <c r="D1054" s="11">
        <v>0.28818443804034583</v>
      </c>
      <c r="E1054" s="11">
        <v>0.44247787610619471</v>
      </c>
      <c r="F1054" s="12">
        <v>4.4247787610619467</v>
      </c>
    </row>
    <row r="1055" spans="1:6" ht="14.1" customHeight="1" x14ac:dyDescent="0.2">
      <c r="A1055" s="149"/>
      <c r="B1055" s="9" t="s">
        <v>354</v>
      </c>
      <c r="C1055" s="10">
        <v>1</v>
      </c>
      <c r="D1055" s="11">
        <v>0.28818443804034583</v>
      </c>
      <c r="E1055" s="11">
        <v>0.44247787610619471</v>
      </c>
      <c r="F1055" s="12">
        <v>4.8672566371681416</v>
      </c>
    </row>
    <row r="1056" spans="1:6" ht="14.1" customHeight="1" x14ac:dyDescent="0.2">
      <c r="A1056" s="149"/>
      <c r="B1056" s="9" t="s">
        <v>355</v>
      </c>
      <c r="C1056" s="10">
        <v>1</v>
      </c>
      <c r="D1056" s="11">
        <v>0.28818443804034583</v>
      </c>
      <c r="E1056" s="11">
        <v>0.44247787610619471</v>
      </c>
      <c r="F1056" s="12">
        <v>5.3097345132743365</v>
      </c>
    </row>
    <row r="1057" spans="1:6" ht="14.1" customHeight="1" x14ac:dyDescent="0.2">
      <c r="A1057" s="149"/>
      <c r="B1057" s="9" t="s">
        <v>356</v>
      </c>
      <c r="C1057" s="10">
        <v>1</v>
      </c>
      <c r="D1057" s="11">
        <v>0.28818443804034583</v>
      </c>
      <c r="E1057" s="11">
        <v>0.44247787610619471</v>
      </c>
      <c r="F1057" s="12">
        <v>5.7522123893805306</v>
      </c>
    </row>
    <row r="1058" spans="1:6" ht="14.1" customHeight="1" x14ac:dyDescent="0.2">
      <c r="A1058" s="149"/>
      <c r="B1058" s="9" t="s">
        <v>357</v>
      </c>
      <c r="C1058" s="10">
        <v>1</v>
      </c>
      <c r="D1058" s="11">
        <v>0.28818443804034583</v>
      </c>
      <c r="E1058" s="11">
        <v>0.44247787610619471</v>
      </c>
      <c r="F1058" s="12">
        <v>6.1946902654867255</v>
      </c>
    </row>
    <row r="1059" spans="1:6" ht="14.1" customHeight="1" x14ac:dyDescent="0.2">
      <c r="A1059" s="149"/>
      <c r="B1059" s="9" t="s">
        <v>358</v>
      </c>
      <c r="C1059" s="10">
        <v>1</v>
      </c>
      <c r="D1059" s="11">
        <v>0.28818443804034583</v>
      </c>
      <c r="E1059" s="11">
        <v>0.44247787610619471</v>
      </c>
      <c r="F1059" s="12">
        <v>6.6371681415929213</v>
      </c>
    </row>
    <row r="1060" spans="1:6" ht="14.1" customHeight="1" x14ac:dyDescent="0.2">
      <c r="A1060" s="149"/>
      <c r="B1060" s="9" t="s">
        <v>359</v>
      </c>
      <c r="C1060" s="10">
        <v>1</v>
      </c>
      <c r="D1060" s="11">
        <v>0.28818443804034583</v>
      </c>
      <c r="E1060" s="11">
        <v>0.44247787610619471</v>
      </c>
      <c r="F1060" s="12">
        <v>7.0796460176991154</v>
      </c>
    </row>
    <row r="1061" spans="1:6" ht="14.1" customHeight="1" x14ac:dyDescent="0.2">
      <c r="A1061" s="149"/>
      <c r="B1061" s="9" t="s">
        <v>360</v>
      </c>
      <c r="C1061" s="10">
        <v>1</v>
      </c>
      <c r="D1061" s="11">
        <v>0.28818443804034583</v>
      </c>
      <c r="E1061" s="11">
        <v>0.44247787610619471</v>
      </c>
      <c r="F1061" s="12">
        <v>7.5221238938053103</v>
      </c>
    </row>
    <row r="1062" spans="1:6" ht="14.1" customHeight="1" x14ac:dyDescent="0.2">
      <c r="A1062" s="149"/>
      <c r="B1062" s="9" t="s">
        <v>361</v>
      </c>
      <c r="C1062" s="10">
        <v>1</v>
      </c>
      <c r="D1062" s="11">
        <v>0.28818443804034583</v>
      </c>
      <c r="E1062" s="11">
        <v>0.44247787610619471</v>
      </c>
      <c r="F1062" s="12">
        <v>7.9646017699115044</v>
      </c>
    </row>
    <row r="1063" spans="1:6" ht="14.1" customHeight="1" x14ac:dyDescent="0.2">
      <c r="A1063" s="149"/>
      <c r="B1063" s="9" t="s">
        <v>362</v>
      </c>
      <c r="C1063" s="10">
        <v>1</v>
      </c>
      <c r="D1063" s="11">
        <v>0.28818443804034583</v>
      </c>
      <c r="E1063" s="11">
        <v>0.44247787610619471</v>
      </c>
      <c r="F1063" s="12">
        <v>8.4070796460176993</v>
      </c>
    </row>
    <row r="1064" spans="1:6" ht="14.1" customHeight="1" x14ac:dyDescent="0.2">
      <c r="A1064" s="149"/>
      <c r="B1064" s="9" t="s">
        <v>363</v>
      </c>
      <c r="C1064" s="10">
        <v>1</v>
      </c>
      <c r="D1064" s="11">
        <v>0.28818443804034583</v>
      </c>
      <c r="E1064" s="11">
        <v>0.44247787610619471</v>
      </c>
      <c r="F1064" s="12">
        <v>8.8495575221238933</v>
      </c>
    </row>
    <row r="1065" spans="1:6" ht="14.1" customHeight="1" x14ac:dyDescent="0.2">
      <c r="A1065" s="149"/>
      <c r="B1065" s="9" t="s">
        <v>364</v>
      </c>
      <c r="C1065" s="10">
        <v>1</v>
      </c>
      <c r="D1065" s="11">
        <v>0.28818443804034583</v>
      </c>
      <c r="E1065" s="11">
        <v>0.44247787610619471</v>
      </c>
      <c r="F1065" s="12">
        <v>9.2920353982300892</v>
      </c>
    </row>
    <row r="1066" spans="1:6" ht="14.1" customHeight="1" x14ac:dyDescent="0.2">
      <c r="A1066" s="149"/>
      <c r="B1066" s="9" t="s">
        <v>365</v>
      </c>
      <c r="C1066" s="10">
        <v>1</v>
      </c>
      <c r="D1066" s="11">
        <v>0.28818443804034583</v>
      </c>
      <c r="E1066" s="11">
        <v>0.44247787610619471</v>
      </c>
      <c r="F1066" s="12">
        <v>9.7345132743362832</v>
      </c>
    </row>
    <row r="1067" spans="1:6" ht="14.1" customHeight="1" x14ac:dyDescent="0.2">
      <c r="A1067" s="149"/>
      <c r="B1067" s="9" t="s">
        <v>366</v>
      </c>
      <c r="C1067" s="10">
        <v>1</v>
      </c>
      <c r="D1067" s="11">
        <v>0.28818443804034583</v>
      </c>
      <c r="E1067" s="11">
        <v>0.44247787610619471</v>
      </c>
      <c r="F1067" s="12">
        <v>10.176991150442479</v>
      </c>
    </row>
    <row r="1068" spans="1:6" ht="14.1" customHeight="1" x14ac:dyDescent="0.2">
      <c r="A1068" s="149"/>
      <c r="B1068" s="9" t="s">
        <v>367</v>
      </c>
      <c r="C1068" s="10">
        <v>1</v>
      </c>
      <c r="D1068" s="11">
        <v>0.28818443804034583</v>
      </c>
      <c r="E1068" s="11">
        <v>0.44247787610619471</v>
      </c>
      <c r="F1068" s="12">
        <v>10.619469026548673</v>
      </c>
    </row>
    <row r="1069" spans="1:6" ht="14.1" customHeight="1" x14ac:dyDescent="0.2">
      <c r="A1069" s="149"/>
      <c r="B1069" s="9" t="s">
        <v>368</v>
      </c>
      <c r="C1069" s="10">
        <v>1</v>
      </c>
      <c r="D1069" s="11">
        <v>0.28818443804034583</v>
      </c>
      <c r="E1069" s="11">
        <v>0.44247787610619471</v>
      </c>
      <c r="F1069" s="12">
        <v>11.061946902654867</v>
      </c>
    </row>
    <row r="1070" spans="1:6" ht="14.1" customHeight="1" x14ac:dyDescent="0.2">
      <c r="A1070" s="149"/>
      <c r="B1070" s="9" t="s">
        <v>369</v>
      </c>
      <c r="C1070" s="10">
        <v>1</v>
      </c>
      <c r="D1070" s="11">
        <v>0.28818443804034583</v>
      </c>
      <c r="E1070" s="11">
        <v>0.44247787610619471</v>
      </c>
      <c r="F1070" s="12">
        <v>11.504424778761061</v>
      </c>
    </row>
    <row r="1071" spans="1:6" ht="14.1" customHeight="1" x14ac:dyDescent="0.2">
      <c r="A1071" s="149"/>
      <c r="B1071" s="9" t="s">
        <v>370</v>
      </c>
      <c r="C1071" s="10">
        <v>1</v>
      </c>
      <c r="D1071" s="11">
        <v>0.28818443804034583</v>
      </c>
      <c r="E1071" s="11">
        <v>0.44247787610619471</v>
      </c>
      <c r="F1071" s="12">
        <v>11.946902654867257</v>
      </c>
    </row>
    <row r="1072" spans="1:6" ht="14.1" customHeight="1" x14ac:dyDescent="0.2">
      <c r="A1072" s="149"/>
      <c r="B1072" s="9" t="s">
        <v>371</v>
      </c>
      <c r="C1072" s="10">
        <v>1</v>
      </c>
      <c r="D1072" s="11">
        <v>0.28818443804034583</v>
      </c>
      <c r="E1072" s="11">
        <v>0.44247787610619471</v>
      </c>
      <c r="F1072" s="12">
        <v>12.389380530973451</v>
      </c>
    </row>
    <row r="1073" spans="1:6" ht="14.1" customHeight="1" x14ac:dyDescent="0.2">
      <c r="A1073" s="149"/>
      <c r="B1073" s="9" t="s">
        <v>372</v>
      </c>
      <c r="C1073" s="10">
        <v>1</v>
      </c>
      <c r="D1073" s="11">
        <v>0.28818443804034583</v>
      </c>
      <c r="E1073" s="11">
        <v>0.44247787610619471</v>
      </c>
      <c r="F1073" s="12">
        <v>12.831858407079647</v>
      </c>
    </row>
    <row r="1074" spans="1:6" ht="14.1" customHeight="1" x14ac:dyDescent="0.2">
      <c r="A1074" s="149"/>
      <c r="B1074" s="9" t="s">
        <v>373</v>
      </c>
      <c r="C1074" s="10">
        <v>1</v>
      </c>
      <c r="D1074" s="11">
        <v>0.28818443804034583</v>
      </c>
      <c r="E1074" s="11">
        <v>0.44247787610619471</v>
      </c>
      <c r="F1074" s="12">
        <v>13.274336283185843</v>
      </c>
    </row>
    <row r="1075" spans="1:6" ht="14.1" customHeight="1" x14ac:dyDescent="0.2">
      <c r="A1075" s="149"/>
      <c r="B1075" s="9" t="s">
        <v>374</v>
      </c>
      <c r="C1075" s="10">
        <v>1</v>
      </c>
      <c r="D1075" s="11">
        <v>0.28818443804034583</v>
      </c>
      <c r="E1075" s="11">
        <v>0.44247787610619471</v>
      </c>
      <c r="F1075" s="12">
        <v>13.716814159292035</v>
      </c>
    </row>
    <row r="1076" spans="1:6" ht="14.1" customHeight="1" x14ac:dyDescent="0.2">
      <c r="A1076" s="149"/>
      <c r="B1076" s="9" t="s">
        <v>375</v>
      </c>
      <c r="C1076" s="10">
        <v>1</v>
      </c>
      <c r="D1076" s="11">
        <v>0.28818443804034583</v>
      </c>
      <c r="E1076" s="11">
        <v>0.44247787610619471</v>
      </c>
      <c r="F1076" s="12">
        <v>14.159292035398231</v>
      </c>
    </row>
    <row r="1077" spans="1:6" ht="14.1" customHeight="1" x14ac:dyDescent="0.2">
      <c r="A1077" s="149"/>
      <c r="B1077" s="9" t="s">
        <v>376</v>
      </c>
      <c r="C1077" s="10">
        <v>1</v>
      </c>
      <c r="D1077" s="11">
        <v>0.28818443804034583</v>
      </c>
      <c r="E1077" s="11">
        <v>0.44247787610619471</v>
      </c>
      <c r="F1077" s="12">
        <v>14.601769911504425</v>
      </c>
    </row>
    <row r="1078" spans="1:6" ht="14.1" customHeight="1" x14ac:dyDescent="0.2">
      <c r="A1078" s="149"/>
      <c r="B1078" s="9" t="s">
        <v>377</v>
      </c>
      <c r="C1078" s="10">
        <v>1</v>
      </c>
      <c r="D1078" s="11">
        <v>0.28818443804034583</v>
      </c>
      <c r="E1078" s="11">
        <v>0.44247787610619471</v>
      </c>
      <c r="F1078" s="12">
        <v>15.044247787610621</v>
      </c>
    </row>
    <row r="1079" spans="1:6" ht="14.1" customHeight="1" x14ac:dyDescent="0.2">
      <c r="A1079" s="149"/>
      <c r="B1079" s="9" t="s">
        <v>378</v>
      </c>
      <c r="C1079" s="10">
        <v>1</v>
      </c>
      <c r="D1079" s="11">
        <v>0.28818443804034583</v>
      </c>
      <c r="E1079" s="11">
        <v>0.44247787610619471</v>
      </c>
      <c r="F1079" s="12">
        <v>15.486725663716813</v>
      </c>
    </row>
    <row r="1080" spans="1:6" ht="14.1" customHeight="1" x14ac:dyDescent="0.2">
      <c r="A1080" s="149"/>
      <c r="B1080" s="9" t="s">
        <v>379</v>
      </c>
      <c r="C1080" s="10">
        <v>1</v>
      </c>
      <c r="D1080" s="11">
        <v>0.28818443804034583</v>
      </c>
      <c r="E1080" s="11">
        <v>0.44247787610619471</v>
      </c>
      <c r="F1080" s="12">
        <v>15.929203539823009</v>
      </c>
    </row>
    <row r="1081" spans="1:6" ht="14.1" customHeight="1" x14ac:dyDescent="0.2">
      <c r="A1081" s="149"/>
      <c r="B1081" s="9" t="s">
        <v>380</v>
      </c>
      <c r="C1081" s="10">
        <v>1</v>
      </c>
      <c r="D1081" s="11">
        <v>0.28818443804034583</v>
      </c>
      <c r="E1081" s="11">
        <v>0.44247787610619471</v>
      </c>
      <c r="F1081" s="12">
        <v>16.371681415929203</v>
      </c>
    </row>
    <row r="1082" spans="1:6" ht="14.1" customHeight="1" x14ac:dyDescent="0.2">
      <c r="A1082" s="149"/>
      <c r="B1082" s="9" t="s">
        <v>381</v>
      </c>
      <c r="C1082" s="10">
        <v>1</v>
      </c>
      <c r="D1082" s="11">
        <v>0.28818443804034583</v>
      </c>
      <c r="E1082" s="11">
        <v>0.44247787610619471</v>
      </c>
      <c r="F1082" s="12">
        <v>16.814159292035399</v>
      </c>
    </row>
    <row r="1083" spans="1:6" ht="14.1" customHeight="1" x14ac:dyDescent="0.2">
      <c r="A1083" s="149"/>
      <c r="B1083" s="9" t="s">
        <v>382</v>
      </c>
      <c r="C1083" s="10">
        <v>1</v>
      </c>
      <c r="D1083" s="11">
        <v>0.28818443804034583</v>
      </c>
      <c r="E1083" s="11">
        <v>0.44247787610619471</v>
      </c>
      <c r="F1083" s="12">
        <v>17.256637168141591</v>
      </c>
    </row>
    <row r="1084" spans="1:6" ht="14.1" customHeight="1" x14ac:dyDescent="0.2">
      <c r="A1084" s="149"/>
      <c r="B1084" s="9" t="s">
        <v>383</v>
      </c>
      <c r="C1084" s="10">
        <v>1</v>
      </c>
      <c r="D1084" s="11">
        <v>0.28818443804034583</v>
      </c>
      <c r="E1084" s="11">
        <v>0.44247787610619471</v>
      </c>
      <c r="F1084" s="12">
        <v>17.699115044247787</v>
      </c>
    </row>
    <row r="1085" spans="1:6" ht="14.1" customHeight="1" x14ac:dyDescent="0.2">
      <c r="A1085" s="149"/>
      <c r="B1085" s="9" t="s">
        <v>384</v>
      </c>
      <c r="C1085" s="10">
        <v>1</v>
      </c>
      <c r="D1085" s="11">
        <v>0.28818443804034583</v>
      </c>
      <c r="E1085" s="11">
        <v>0.44247787610619471</v>
      </c>
      <c r="F1085" s="12">
        <v>18.141592920353983</v>
      </c>
    </row>
    <row r="1086" spans="1:6" ht="14.1" customHeight="1" x14ac:dyDescent="0.2">
      <c r="A1086" s="149"/>
      <c r="B1086" s="9" t="s">
        <v>385</v>
      </c>
      <c r="C1086" s="10">
        <v>1</v>
      </c>
      <c r="D1086" s="11">
        <v>0.28818443804034583</v>
      </c>
      <c r="E1086" s="11">
        <v>0.44247787610619471</v>
      </c>
      <c r="F1086" s="12">
        <v>18.584070796460178</v>
      </c>
    </row>
    <row r="1087" spans="1:6" ht="14.1" customHeight="1" x14ac:dyDescent="0.2">
      <c r="A1087" s="149"/>
      <c r="B1087" s="9" t="s">
        <v>386</v>
      </c>
      <c r="C1087" s="10">
        <v>1</v>
      </c>
      <c r="D1087" s="11">
        <v>0.28818443804034583</v>
      </c>
      <c r="E1087" s="11">
        <v>0.44247787610619471</v>
      </c>
      <c r="F1087" s="12">
        <v>19.026548672566371</v>
      </c>
    </row>
    <row r="1088" spans="1:6" ht="14.1" customHeight="1" x14ac:dyDescent="0.2">
      <c r="A1088" s="149"/>
      <c r="B1088" s="9" t="s">
        <v>387</v>
      </c>
      <c r="C1088" s="10">
        <v>1</v>
      </c>
      <c r="D1088" s="11">
        <v>0.28818443804034583</v>
      </c>
      <c r="E1088" s="11">
        <v>0.44247787610619471</v>
      </c>
      <c r="F1088" s="12">
        <v>19.469026548672566</v>
      </c>
    </row>
    <row r="1089" spans="1:6" ht="14.1" customHeight="1" x14ac:dyDescent="0.2">
      <c r="A1089" s="149"/>
      <c r="B1089" s="9" t="s">
        <v>388</v>
      </c>
      <c r="C1089" s="10">
        <v>1</v>
      </c>
      <c r="D1089" s="11">
        <v>0.28818443804034583</v>
      </c>
      <c r="E1089" s="11">
        <v>0.44247787610619471</v>
      </c>
      <c r="F1089" s="12">
        <v>19.911504424778762</v>
      </c>
    </row>
    <row r="1090" spans="1:6" ht="14.1" customHeight="1" x14ac:dyDescent="0.2">
      <c r="A1090" s="149"/>
      <c r="B1090" s="9" t="s">
        <v>389</v>
      </c>
      <c r="C1090" s="10">
        <v>1</v>
      </c>
      <c r="D1090" s="11">
        <v>0.28818443804034583</v>
      </c>
      <c r="E1090" s="11">
        <v>0.44247787610619471</v>
      </c>
      <c r="F1090" s="12">
        <v>20.353982300884958</v>
      </c>
    </row>
    <row r="1091" spans="1:6" ht="14.1" customHeight="1" x14ac:dyDescent="0.2">
      <c r="A1091" s="149"/>
      <c r="B1091" s="9" t="s">
        <v>390</v>
      </c>
      <c r="C1091" s="10">
        <v>1</v>
      </c>
      <c r="D1091" s="11">
        <v>0.28818443804034583</v>
      </c>
      <c r="E1091" s="11">
        <v>0.44247787610619471</v>
      </c>
      <c r="F1091" s="12">
        <v>20.79646017699115</v>
      </c>
    </row>
    <row r="1092" spans="1:6" ht="14.1" customHeight="1" x14ac:dyDescent="0.2">
      <c r="A1092" s="149"/>
      <c r="B1092" s="9" t="s">
        <v>391</v>
      </c>
      <c r="C1092" s="10">
        <v>1</v>
      </c>
      <c r="D1092" s="11">
        <v>0.28818443804034583</v>
      </c>
      <c r="E1092" s="11">
        <v>0.44247787610619471</v>
      </c>
      <c r="F1092" s="12">
        <v>21.238938053097346</v>
      </c>
    </row>
    <row r="1093" spans="1:6" ht="14.1" customHeight="1" x14ac:dyDescent="0.2">
      <c r="A1093" s="149"/>
      <c r="B1093" s="9" t="s">
        <v>392</v>
      </c>
      <c r="C1093" s="10">
        <v>1</v>
      </c>
      <c r="D1093" s="11">
        <v>0.28818443804034583</v>
      </c>
      <c r="E1093" s="11">
        <v>0.44247787610619471</v>
      </c>
      <c r="F1093" s="12">
        <v>21.681415929203538</v>
      </c>
    </row>
    <row r="1094" spans="1:6" ht="14.1" customHeight="1" x14ac:dyDescent="0.2">
      <c r="A1094" s="149"/>
      <c r="B1094" s="9" t="s">
        <v>393</v>
      </c>
      <c r="C1094" s="10">
        <v>1</v>
      </c>
      <c r="D1094" s="11">
        <v>0.28818443804034583</v>
      </c>
      <c r="E1094" s="11">
        <v>0.44247787610619471</v>
      </c>
      <c r="F1094" s="12">
        <v>22.123893805309734</v>
      </c>
    </row>
    <row r="1095" spans="1:6" ht="14.1" customHeight="1" x14ac:dyDescent="0.2">
      <c r="A1095" s="149"/>
      <c r="B1095" s="9" t="s">
        <v>394</v>
      </c>
      <c r="C1095" s="10">
        <v>1</v>
      </c>
      <c r="D1095" s="11">
        <v>0.28818443804034583</v>
      </c>
      <c r="E1095" s="11">
        <v>0.44247787610619471</v>
      </c>
      <c r="F1095" s="12">
        <v>22.566371681415927</v>
      </c>
    </row>
    <row r="1096" spans="1:6" ht="14.1" customHeight="1" x14ac:dyDescent="0.2">
      <c r="A1096" s="149"/>
      <c r="B1096" s="9" t="s">
        <v>395</v>
      </c>
      <c r="C1096" s="10">
        <v>1</v>
      </c>
      <c r="D1096" s="11">
        <v>0.28818443804034583</v>
      </c>
      <c r="E1096" s="11">
        <v>0.44247787610619471</v>
      </c>
      <c r="F1096" s="12">
        <v>23.008849557522122</v>
      </c>
    </row>
    <row r="1097" spans="1:6" ht="14.1" customHeight="1" x14ac:dyDescent="0.2">
      <c r="A1097" s="149"/>
      <c r="B1097" s="9" t="s">
        <v>396</v>
      </c>
      <c r="C1097" s="10">
        <v>1</v>
      </c>
      <c r="D1097" s="11">
        <v>0.28818443804034583</v>
      </c>
      <c r="E1097" s="11">
        <v>0.44247787610619471</v>
      </c>
      <c r="F1097" s="12">
        <v>23.451327433628318</v>
      </c>
    </row>
    <row r="1098" spans="1:6" ht="14.1" customHeight="1" x14ac:dyDescent="0.2">
      <c r="A1098" s="149"/>
      <c r="B1098" s="9" t="s">
        <v>397</v>
      </c>
      <c r="C1098" s="10">
        <v>1</v>
      </c>
      <c r="D1098" s="11">
        <v>0.28818443804034583</v>
      </c>
      <c r="E1098" s="11">
        <v>0.44247787610619471</v>
      </c>
      <c r="F1098" s="12">
        <v>23.893805309734514</v>
      </c>
    </row>
    <row r="1099" spans="1:6" ht="14.1" customHeight="1" x14ac:dyDescent="0.2">
      <c r="A1099" s="149"/>
      <c r="B1099" s="9" t="s">
        <v>398</v>
      </c>
      <c r="C1099" s="10">
        <v>1</v>
      </c>
      <c r="D1099" s="11">
        <v>0.28818443804034583</v>
      </c>
      <c r="E1099" s="11">
        <v>0.44247787610619471</v>
      </c>
      <c r="F1099" s="12">
        <v>24.336283185840706</v>
      </c>
    </row>
    <row r="1100" spans="1:6" ht="14.1" customHeight="1" x14ac:dyDescent="0.2">
      <c r="A1100" s="149"/>
      <c r="B1100" s="9" t="s">
        <v>399</v>
      </c>
      <c r="C1100" s="10">
        <v>1</v>
      </c>
      <c r="D1100" s="11">
        <v>0.28818443804034583</v>
      </c>
      <c r="E1100" s="11">
        <v>0.44247787610619471</v>
      </c>
      <c r="F1100" s="12">
        <v>24.778761061946902</v>
      </c>
    </row>
    <row r="1101" spans="1:6" ht="14.1" customHeight="1" x14ac:dyDescent="0.2">
      <c r="A1101" s="149"/>
      <c r="B1101" s="9" t="s">
        <v>400</v>
      </c>
      <c r="C1101" s="10">
        <v>1</v>
      </c>
      <c r="D1101" s="11">
        <v>0.28818443804034583</v>
      </c>
      <c r="E1101" s="11">
        <v>0.44247787610619471</v>
      </c>
      <c r="F1101" s="12">
        <v>25.221238938053098</v>
      </c>
    </row>
    <row r="1102" spans="1:6" ht="14.1" customHeight="1" x14ac:dyDescent="0.2">
      <c r="A1102" s="149"/>
      <c r="B1102" s="9" t="s">
        <v>401</v>
      </c>
      <c r="C1102" s="10">
        <v>1</v>
      </c>
      <c r="D1102" s="11">
        <v>0.28818443804034583</v>
      </c>
      <c r="E1102" s="11">
        <v>0.44247787610619471</v>
      </c>
      <c r="F1102" s="12">
        <v>25.663716814159294</v>
      </c>
    </row>
    <row r="1103" spans="1:6" ht="14.1" customHeight="1" x14ac:dyDescent="0.2">
      <c r="A1103" s="149"/>
      <c r="B1103" s="9" t="s">
        <v>402</v>
      </c>
      <c r="C1103" s="10">
        <v>1</v>
      </c>
      <c r="D1103" s="11">
        <v>0.28818443804034583</v>
      </c>
      <c r="E1103" s="11">
        <v>0.44247787610619471</v>
      </c>
      <c r="F1103" s="12">
        <v>26.10619469026549</v>
      </c>
    </row>
    <row r="1104" spans="1:6" ht="14.1" customHeight="1" x14ac:dyDescent="0.2">
      <c r="A1104" s="149"/>
      <c r="B1104" s="9" t="s">
        <v>403</v>
      </c>
      <c r="C1104" s="10">
        <v>1</v>
      </c>
      <c r="D1104" s="11">
        <v>0.28818443804034583</v>
      </c>
      <c r="E1104" s="11">
        <v>0.44247787610619471</v>
      </c>
      <c r="F1104" s="12">
        <v>26.548672566371685</v>
      </c>
    </row>
    <row r="1105" spans="1:6" ht="14.1" customHeight="1" x14ac:dyDescent="0.2">
      <c r="A1105" s="149"/>
      <c r="B1105" s="9" t="s">
        <v>404</v>
      </c>
      <c r="C1105" s="10">
        <v>1</v>
      </c>
      <c r="D1105" s="11">
        <v>0.28818443804034583</v>
      </c>
      <c r="E1105" s="11">
        <v>0.44247787610619471</v>
      </c>
      <c r="F1105" s="12">
        <v>26.991150442477874</v>
      </c>
    </row>
    <row r="1106" spans="1:6" ht="14.1" customHeight="1" x14ac:dyDescent="0.2">
      <c r="A1106" s="149"/>
      <c r="B1106" s="9" t="s">
        <v>405</v>
      </c>
      <c r="C1106" s="10">
        <v>1</v>
      </c>
      <c r="D1106" s="11">
        <v>0.28818443804034583</v>
      </c>
      <c r="E1106" s="11">
        <v>0.44247787610619471</v>
      </c>
      <c r="F1106" s="12">
        <v>27.43362831858407</v>
      </c>
    </row>
    <row r="1107" spans="1:6" ht="14.1" customHeight="1" x14ac:dyDescent="0.2">
      <c r="A1107" s="149"/>
      <c r="B1107" s="9" t="s">
        <v>406</v>
      </c>
      <c r="C1107" s="10">
        <v>1</v>
      </c>
      <c r="D1107" s="11">
        <v>0.28818443804034583</v>
      </c>
      <c r="E1107" s="11">
        <v>0.44247787610619471</v>
      </c>
      <c r="F1107" s="12">
        <v>27.876106194690266</v>
      </c>
    </row>
    <row r="1108" spans="1:6" ht="14.1" customHeight="1" x14ac:dyDescent="0.2">
      <c r="A1108" s="149"/>
      <c r="B1108" s="9" t="s">
        <v>407</v>
      </c>
      <c r="C1108" s="10">
        <v>1</v>
      </c>
      <c r="D1108" s="11">
        <v>0.28818443804034583</v>
      </c>
      <c r="E1108" s="11">
        <v>0.44247787610619471</v>
      </c>
      <c r="F1108" s="12">
        <v>28.318584070796462</v>
      </c>
    </row>
    <row r="1109" spans="1:6" ht="14.1" customHeight="1" x14ac:dyDescent="0.2">
      <c r="A1109" s="149"/>
      <c r="B1109" s="9" t="s">
        <v>408</v>
      </c>
      <c r="C1109" s="10">
        <v>1</v>
      </c>
      <c r="D1109" s="11">
        <v>0.28818443804034583</v>
      </c>
      <c r="E1109" s="11">
        <v>0.44247787610619471</v>
      </c>
      <c r="F1109" s="12">
        <v>28.761061946902654</v>
      </c>
    </row>
    <row r="1110" spans="1:6" ht="14.1" customHeight="1" x14ac:dyDescent="0.2">
      <c r="A1110" s="149"/>
      <c r="B1110" s="9" t="s">
        <v>409</v>
      </c>
      <c r="C1110" s="10">
        <v>1</v>
      </c>
      <c r="D1110" s="11">
        <v>0.28818443804034583</v>
      </c>
      <c r="E1110" s="11">
        <v>0.44247787610619471</v>
      </c>
      <c r="F1110" s="12">
        <v>29.20353982300885</v>
      </c>
    </row>
    <row r="1111" spans="1:6" ht="14.1" customHeight="1" x14ac:dyDescent="0.2">
      <c r="A1111" s="149"/>
      <c r="B1111" s="9" t="s">
        <v>410</v>
      </c>
      <c r="C1111" s="10">
        <v>1</v>
      </c>
      <c r="D1111" s="11">
        <v>0.28818443804034583</v>
      </c>
      <c r="E1111" s="11">
        <v>0.44247787610619471</v>
      </c>
      <c r="F1111" s="12">
        <v>29.646017699115045</v>
      </c>
    </row>
    <row r="1112" spans="1:6" ht="14.1" customHeight="1" x14ac:dyDescent="0.2">
      <c r="A1112" s="149"/>
      <c r="B1112" s="9" t="s">
        <v>411</v>
      </c>
      <c r="C1112" s="10">
        <v>1</v>
      </c>
      <c r="D1112" s="11">
        <v>0.28818443804034583</v>
      </c>
      <c r="E1112" s="11">
        <v>0.44247787610619471</v>
      </c>
      <c r="F1112" s="12">
        <v>30.088495575221241</v>
      </c>
    </row>
    <row r="1113" spans="1:6" ht="14.1" customHeight="1" x14ac:dyDescent="0.2">
      <c r="A1113" s="149"/>
      <c r="B1113" s="9" t="s">
        <v>412</v>
      </c>
      <c r="C1113" s="10">
        <v>1</v>
      </c>
      <c r="D1113" s="11">
        <v>0.28818443804034583</v>
      </c>
      <c r="E1113" s="11">
        <v>0.44247787610619471</v>
      </c>
      <c r="F1113" s="12">
        <v>30.53097345132743</v>
      </c>
    </row>
    <row r="1114" spans="1:6" ht="14.1" customHeight="1" x14ac:dyDescent="0.2">
      <c r="A1114" s="149"/>
      <c r="B1114" s="9" t="s">
        <v>413</v>
      </c>
      <c r="C1114" s="10">
        <v>1</v>
      </c>
      <c r="D1114" s="11">
        <v>0.28818443804034583</v>
      </c>
      <c r="E1114" s="11">
        <v>0.44247787610619471</v>
      </c>
      <c r="F1114" s="12">
        <v>30.973451327433626</v>
      </c>
    </row>
    <row r="1115" spans="1:6" ht="14.1" customHeight="1" x14ac:dyDescent="0.2">
      <c r="A1115" s="149"/>
      <c r="B1115" s="9" t="s">
        <v>414</v>
      </c>
      <c r="C1115" s="10">
        <v>1</v>
      </c>
      <c r="D1115" s="11">
        <v>0.28818443804034583</v>
      </c>
      <c r="E1115" s="11">
        <v>0.44247787610619471</v>
      </c>
      <c r="F1115" s="12">
        <v>31.415929203539822</v>
      </c>
    </row>
    <row r="1116" spans="1:6" ht="14.1" customHeight="1" x14ac:dyDescent="0.2">
      <c r="A1116" s="149"/>
      <c r="B1116" s="9" t="s">
        <v>415</v>
      </c>
      <c r="C1116" s="10">
        <v>1</v>
      </c>
      <c r="D1116" s="11">
        <v>0.28818443804034583</v>
      </c>
      <c r="E1116" s="11">
        <v>0.44247787610619471</v>
      </c>
      <c r="F1116" s="12">
        <v>31.858407079646017</v>
      </c>
    </row>
    <row r="1117" spans="1:6" ht="14.1" customHeight="1" x14ac:dyDescent="0.2">
      <c r="A1117" s="149"/>
      <c r="B1117" s="9" t="s">
        <v>416</v>
      </c>
      <c r="C1117" s="10">
        <v>1</v>
      </c>
      <c r="D1117" s="11">
        <v>0.28818443804034583</v>
      </c>
      <c r="E1117" s="11">
        <v>0.44247787610619471</v>
      </c>
      <c r="F1117" s="12">
        <v>32.30088495575221</v>
      </c>
    </row>
    <row r="1118" spans="1:6" ht="14.1" customHeight="1" x14ac:dyDescent="0.2">
      <c r="A1118" s="149"/>
      <c r="B1118" s="9" t="s">
        <v>417</v>
      </c>
      <c r="C1118" s="10">
        <v>1</v>
      </c>
      <c r="D1118" s="11">
        <v>0.28818443804034583</v>
      </c>
      <c r="E1118" s="11">
        <v>0.44247787610619471</v>
      </c>
      <c r="F1118" s="12">
        <v>32.743362831858406</v>
      </c>
    </row>
    <row r="1119" spans="1:6" ht="14.1" customHeight="1" x14ac:dyDescent="0.2">
      <c r="A1119" s="149"/>
      <c r="B1119" s="9" t="s">
        <v>418</v>
      </c>
      <c r="C1119" s="10">
        <v>1</v>
      </c>
      <c r="D1119" s="11">
        <v>0.28818443804034583</v>
      </c>
      <c r="E1119" s="11">
        <v>0.44247787610619471</v>
      </c>
      <c r="F1119" s="12">
        <v>33.185840707964601</v>
      </c>
    </row>
    <row r="1120" spans="1:6" ht="14.1" customHeight="1" x14ac:dyDescent="0.2">
      <c r="A1120" s="149"/>
      <c r="B1120" s="9" t="s">
        <v>419</v>
      </c>
      <c r="C1120" s="10">
        <v>1</v>
      </c>
      <c r="D1120" s="11">
        <v>0.28818443804034583</v>
      </c>
      <c r="E1120" s="11">
        <v>0.44247787610619471</v>
      </c>
      <c r="F1120" s="12">
        <v>33.628318584070797</v>
      </c>
    </row>
    <row r="1121" spans="1:6" ht="14.1" customHeight="1" x14ac:dyDescent="0.2">
      <c r="A1121" s="149"/>
      <c r="B1121" s="9" t="s">
        <v>420</v>
      </c>
      <c r="C1121" s="10">
        <v>1</v>
      </c>
      <c r="D1121" s="11">
        <v>0.28818443804034583</v>
      </c>
      <c r="E1121" s="11">
        <v>0.44247787610619471</v>
      </c>
      <c r="F1121" s="12">
        <v>34.070796460176986</v>
      </c>
    </row>
    <row r="1122" spans="1:6" ht="14.1" customHeight="1" x14ac:dyDescent="0.2">
      <c r="A1122" s="149"/>
      <c r="B1122" s="9" t="s">
        <v>421</v>
      </c>
      <c r="C1122" s="10">
        <v>1</v>
      </c>
      <c r="D1122" s="11">
        <v>0.28818443804034583</v>
      </c>
      <c r="E1122" s="11">
        <v>0.44247787610619471</v>
      </c>
      <c r="F1122" s="12">
        <v>34.513274336283182</v>
      </c>
    </row>
    <row r="1123" spans="1:6" ht="14.1" customHeight="1" x14ac:dyDescent="0.2">
      <c r="A1123" s="149"/>
      <c r="B1123" s="9" t="s">
        <v>422</v>
      </c>
      <c r="C1123" s="10">
        <v>1</v>
      </c>
      <c r="D1123" s="11">
        <v>0.28818443804034583</v>
      </c>
      <c r="E1123" s="11">
        <v>0.44247787610619471</v>
      </c>
      <c r="F1123" s="12">
        <v>34.955752212389378</v>
      </c>
    </row>
    <row r="1124" spans="1:6" ht="14.1" customHeight="1" x14ac:dyDescent="0.2">
      <c r="A1124" s="149"/>
      <c r="B1124" s="9" t="s">
        <v>423</v>
      </c>
      <c r="C1124" s="10">
        <v>1</v>
      </c>
      <c r="D1124" s="11">
        <v>0.28818443804034583</v>
      </c>
      <c r="E1124" s="11">
        <v>0.44247787610619471</v>
      </c>
      <c r="F1124" s="12">
        <v>35.398230088495573</v>
      </c>
    </row>
    <row r="1125" spans="1:6" ht="14.1" customHeight="1" x14ac:dyDescent="0.2">
      <c r="A1125" s="149"/>
      <c r="B1125" s="9" t="s">
        <v>424</v>
      </c>
      <c r="C1125" s="10">
        <v>1</v>
      </c>
      <c r="D1125" s="11">
        <v>0.28818443804034583</v>
      </c>
      <c r="E1125" s="11">
        <v>0.44247787610619471</v>
      </c>
      <c r="F1125" s="12">
        <v>35.840707964601769</v>
      </c>
    </row>
    <row r="1126" spans="1:6" ht="14.1" customHeight="1" x14ac:dyDescent="0.2">
      <c r="A1126" s="149"/>
      <c r="B1126" s="9" t="s">
        <v>425</v>
      </c>
      <c r="C1126" s="10">
        <v>1</v>
      </c>
      <c r="D1126" s="11">
        <v>0.28818443804034583</v>
      </c>
      <c r="E1126" s="11">
        <v>0.44247787610619471</v>
      </c>
      <c r="F1126" s="12">
        <v>36.283185840707965</v>
      </c>
    </row>
    <row r="1127" spans="1:6" ht="14.1" customHeight="1" x14ac:dyDescent="0.2">
      <c r="A1127" s="149"/>
      <c r="B1127" s="9" t="s">
        <v>426</v>
      </c>
      <c r="C1127" s="10">
        <v>1</v>
      </c>
      <c r="D1127" s="11">
        <v>0.28818443804034583</v>
      </c>
      <c r="E1127" s="11">
        <v>0.44247787610619471</v>
      </c>
      <c r="F1127" s="12">
        <v>36.725663716814161</v>
      </c>
    </row>
    <row r="1128" spans="1:6" ht="14.1" customHeight="1" x14ac:dyDescent="0.2">
      <c r="A1128" s="149"/>
      <c r="B1128" s="9" t="s">
        <v>427</v>
      </c>
      <c r="C1128" s="10">
        <v>1</v>
      </c>
      <c r="D1128" s="11">
        <v>0.28818443804034583</v>
      </c>
      <c r="E1128" s="11">
        <v>0.44247787610619471</v>
      </c>
      <c r="F1128" s="12">
        <v>37.168141592920357</v>
      </c>
    </row>
    <row r="1129" spans="1:6" ht="14.1" customHeight="1" x14ac:dyDescent="0.2">
      <c r="A1129" s="149"/>
      <c r="B1129" s="9" t="s">
        <v>428</v>
      </c>
      <c r="C1129" s="10">
        <v>1</v>
      </c>
      <c r="D1129" s="11">
        <v>0.28818443804034583</v>
      </c>
      <c r="E1129" s="11">
        <v>0.44247787610619471</v>
      </c>
      <c r="F1129" s="12">
        <v>37.610619469026545</v>
      </c>
    </row>
    <row r="1130" spans="1:6" ht="14.1" customHeight="1" x14ac:dyDescent="0.2">
      <c r="A1130" s="149"/>
      <c r="B1130" s="9" t="s">
        <v>429</v>
      </c>
      <c r="C1130" s="10">
        <v>1</v>
      </c>
      <c r="D1130" s="11">
        <v>0.28818443804034583</v>
      </c>
      <c r="E1130" s="11">
        <v>0.44247787610619471</v>
      </c>
      <c r="F1130" s="12">
        <v>38.053097345132741</v>
      </c>
    </row>
    <row r="1131" spans="1:6" ht="14.1" customHeight="1" x14ac:dyDescent="0.2">
      <c r="A1131" s="149"/>
      <c r="B1131" s="9" t="s">
        <v>430</v>
      </c>
      <c r="C1131" s="10">
        <v>1</v>
      </c>
      <c r="D1131" s="11">
        <v>0.28818443804034583</v>
      </c>
      <c r="E1131" s="11">
        <v>0.44247787610619471</v>
      </c>
      <c r="F1131" s="12">
        <v>38.495575221238937</v>
      </c>
    </row>
    <row r="1132" spans="1:6" ht="14.1" customHeight="1" x14ac:dyDescent="0.2">
      <c r="A1132" s="149"/>
      <c r="B1132" s="9" t="s">
        <v>431</v>
      </c>
      <c r="C1132" s="10">
        <v>1</v>
      </c>
      <c r="D1132" s="11">
        <v>0.28818443804034583</v>
      </c>
      <c r="E1132" s="11">
        <v>0.44247787610619471</v>
      </c>
      <c r="F1132" s="12">
        <v>38.938053097345133</v>
      </c>
    </row>
    <row r="1133" spans="1:6" ht="14.1" customHeight="1" x14ac:dyDescent="0.2">
      <c r="A1133" s="149"/>
      <c r="B1133" s="9" t="s">
        <v>432</v>
      </c>
      <c r="C1133" s="10">
        <v>1</v>
      </c>
      <c r="D1133" s="11">
        <v>0.28818443804034583</v>
      </c>
      <c r="E1133" s="11">
        <v>0.44247787610619471</v>
      </c>
      <c r="F1133" s="12">
        <v>39.380530973451329</v>
      </c>
    </row>
    <row r="1134" spans="1:6" ht="14.1" customHeight="1" x14ac:dyDescent="0.2">
      <c r="A1134" s="149"/>
      <c r="B1134" s="9" t="s">
        <v>433</v>
      </c>
      <c r="C1134" s="10">
        <v>1</v>
      </c>
      <c r="D1134" s="11">
        <v>0.28818443804034583</v>
      </c>
      <c r="E1134" s="11">
        <v>0.44247787610619471</v>
      </c>
      <c r="F1134" s="12">
        <v>39.823008849557525</v>
      </c>
    </row>
    <row r="1135" spans="1:6" ht="14.1" customHeight="1" x14ac:dyDescent="0.2">
      <c r="A1135" s="149"/>
      <c r="B1135" s="9" t="s">
        <v>434</v>
      </c>
      <c r="C1135" s="10">
        <v>1</v>
      </c>
      <c r="D1135" s="11">
        <v>0.28818443804034583</v>
      </c>
      <c r="E1135" s="11">
        <v>0.44247787610619471</v>
      </c>
      <c r="F1135" s="12">
        <v>40.26548672566372</v>
      </c>
    </row>
    <row r="1136" spans="1:6" ht="14.1" customHeight="1" x14ac:dyDescent="0.2">
      <c r="A1136" s="149"/>
      <c r="B1136" s="9" t="s">
        <v>435</v>
      </c>
      <c r="C1136" s="10">
        <v>1</v>
      </c>
      <c r="D1136" s="11">
        <v>0.28818443804034583</v>
      </c>
      <c r="E1136" s="11">
        <v>0.44247787610619471</v>
      </c>
      <c r="F1136" s="12">
        <v>40.707964601769916</v>
      </c>
    </row>
    <row r="1137" spans="1:6" ht="14.1" customHeight="1" x14ac:dyDescent="0.2">
      <c r="A1137" s="149"/>
      <c r="B1137" s="9" t="s">
        <v>436</v>
      </c>
      <c r="C1137" s="10">
        <v>1</v>
      </c>
      <c r="D1137" s="11">
        <v>0.28818443804034583</v>
      </c>
      <c r="E1137" s="11">
        <v>0.44247787610619471</v>
      </c>
      <c r="F1137" s="12">
        <v>41.150442477876105</v>
      </c>
    </row>
    <row r="1138" spans="1:6" ht="14.1" customHeight="1" x14ac:dyDescent="0.2">
      <c r="A1138" s="149"/>
      <c r="B1138" s="9" t="s">
        <v>437</v>
      </c>
      <c r="C1138" s="10">
        <v>1</v>
      </c>
      <c r="D1138" s="11">
        <v>0.28818443804034583</v>
      </c>
      <c r="E1138" s="11">
        <v>0.44247787610619471</v>
      </c>
      <c r="F1138" s="12">
        <v>41.592920353982301</v>
      </c>
    </row>
    <row r="1139" spans="1:6" ht="14.1" customHeight="1" x14ac:dyDescent="0.2">
      <c r="A1139" s="149"/>
      <c r="B1139" s="9" t="s">
        <v>438</v>
      </c>
      <c r="C1139" s="10">
        <v>1</v>
      </c>
      <c r="D1139" s="11">
        <v>0.28818443804034583</v>
      </c>
      <c r="E1139" s="11">
        <v>0.44247787610619471</v>
      </c>
      <c r="F1139" s="12">
        <v>42.035398230088497</v>
      </c>
    </row>
    <row r="1140" spans="1:6" ht="14.1" customHeight="1" x14ac:dyDescent="0.2">
      <c r="A1140" s="149"/>
      <c r="B1140" s="9" t="s">
        <v>439</v>
      </c>
      <c r="C1140" s="10">
        <v>1</v>
      </c>
      <c r="D1140" s="11">
        <v>0.28818443804034583</v>
      </c>
      <c r="E1140" s="11">
        <v>0.44247787610619471</v>
      </c>
      <c r="F1140" s="12">
        <v>42.477876106194692</v>
      </c>
    </row>
    <row r="1141" spans="1:6" ht="14.1" customHeight="1" x14ac:dyDescent="0.2">
      <c r="A1141" s="149"/>
      <c r="B1141" s="9" t="s">
        <v>440</v>
      </c>
      <c r="C1141" s="10">
        <v>1</v>
      </c>
      <c r="D1141" s="11">
        <v>0.28818443804034583</v>
      </c>
      <c r="E1141" s="11">
        <v>0.44247787610619471</v>
      </c>
      <c r="F1141" s="12">
        <v>42.920353982300888</v>
      </c>
    </row>
    <row r="1142" spans="1:6" ht="14.1" customHeight="1" x14ac:dyDescent="0.2">
      <c r="A1142" s="149"/>
      <c r="B1142" s="9" t="s">
        <v>441</v>
      </c>
      <c r="C1142" s="10">
        <v>1</v>
      </c>
      <c r="D1142" s="11">
        <v>0.28818443804034583</v>
      </c>
      <c r="E1142" s="11">
        <v>0.44247787610619471</v>
      </c>
      <c r="F1142" s="12">
        <v>43.362831858407077</v>
      </c>
    </row>
    <row r="1143" spans="1:6" ht="14.1" customHeight="1" x14ac:dyDescent="0.2">
      <c r="A1143" s="149"/>
      <c r="B1143" s="9" t="s">
        <v>144</v>
      </c>
      <c r="C1143" s="10">
        <v>25</v>
      </c>
      <c r="D1143" s="11">
        <v>7.2046109510086458</v>
      </c>
      <c r="E1143" s="11">
        <v>11.061946902654867</v>
      </c>
      <c r="F1143" s="12">
        <v>54.424778761061944</v>
      </c>
    </row>
    <row r="1144" spans="1:6" ht="14.1" customHeight="1" x14ac:dyDescent="0.2">
      <c r="A1144" s="149"/>
      <c r="B1144" s="9" t="s">
        <v>145</v>
      </c>
      <c r="C1144" s="10">
        <v>65</v>
      </c>
      <c r="D1144" s="11">
        <v>18.731988472622479</v>
      </c>
      <c r="E1144" s="11">
        <v>28.761061946902654</v>
      </c>
      <c r="F1144" s="12">
        <v>83.185840707964601</v>
      </c>
    </row>
    <row r="1145" spans="1:6" ht="14.1" customHeight="1" x14ac:dyDescent="0.2">
      <c r="A1145" s="149"/>
      <c r="B1145" s="9" t="s">
        <v>442</v>
      </c>
      <c r="C1145" s="10">
        <v>1</v>
      </c>
      <c r="D1145" s="11">
        <v>0.28818443804034583</v>
      </c>
      <c r="E1145" s="11">
        <v>0.44247787610619471</v>
      </c>
      <c r="F1145" s="12">
        <v>83.628318584070797</v>
      </c>
    </row>
    <row r="1146" spans="1:6" ht="14.1" customHeight="1" x14ac:dyDescent="0.2">
      <c r="A1146" s="149"/>
      <c r="B1146" s="9" t="s">
        <v>443</v>
      </c>
      <c r="C1146" s="10">
        <v>1</v>
      </c>
      <c r="D1146" s="11">
        <v>0.28818443804034583</v>
      </c>
      <c r="E1146" s="11">
        <v>0.44247787610619471</v>
      </c>
      <c r="F1146" s="12">
        <v>84.070796460176993</v>
      </c>
    </row>
    <row r="1147" spans="1:6" ht="14.1" customHeight="1" x14ac:dyDescent="0.2">
      <c r="A1147" s="149"/>
      <c r="B1147" s="9" t="s">
        <v>444</v>
      </c>
      <c r="C1147" s="10">
        <v>1</v>
      </c>
      <c r="D1147" s="11">
        <v>0.28818443804034583</v>
      </c>
      <c r="E1147" s="11">
        <v>0.44247787610619471</v>
      </c>
      <c r="F1147" s="12">
        <v>84.513274336283189</v>
      </c>
    </row>
    <row r="1148" spans="1:6" ht="14.1" customHeight="1" x14ac:dyDescent="0.2">
      <c r="A1148" s="149"/>
      <c r="B1148" s="9" t="s">
        <v>445</v>
      </c>
      <c r="C1148" s="10">
        <v>1</v>
      </c>
      <c r="D1148" s="11">
        <v>0.28818443804034583</v>
      </c>
      <c r="E1148" s="11">
        <v>0.44247787610619471</v>
      </c>
      <c r="F1148" s="12">
        <v>84.955752212389385</v>
      </c>
    </row>
    <row r="1149" spans="1:6" ht="14.1" customHeight="1" x14ac:dyDescent="0.2">
      <c r="A1149" s="149"/>
      <c r="B1149" s="9" t="s">
        <v>446</v>
      </c>
      <c r="C1149" s="10">
        <v>1</v>
      </c>
      <c r="D1149" s="11">
        <v>0.28818443804034583</v>
      </c>
      <c r="E1149" s="11">
        <v>0.44247787610619471</v>
      </c>
      <c r="F1149" s="12">
        <v>85.398230088495581</v>
      </c>
    </row>
    <row r="1150" spans="1:6" ht="14.1" customHeight="1" x14ac:dyDescent="0.2">
      <c r="A1150" s="149"/>
      <c r="B1150" s="9" t="s">
        <v>447</v>
      </c>
      <c r="C1150" s="10">
        <v>1</v>
      </c>
      <c r="D1150" s="11">
        <v>0.28818443804034583</v>
      </c>
      <c r="E1150" s="11">
        <v>0.44247787610619471</v>
      </c>
      <c r="F1150" s="12">
        <v>85.840707964601776</v>
      </c>
    </row>
    <row r="1151" spans="1:6" ht="14.1" customHeight="1" x14ac:dyDescent="0.2">
      <c r="A1151" s="149"/>
      <c r="B1151" s="9" t="s">
        <v>448</v>
      </c>
      <c r="C1151" s="10">
        <v>1</v>
      </c>
      <c r="D1151" s="11">
        <v>0.28818443804034583</v>
      </c>
      <c r="E1151" s="11">
        <v>0.44247787610619471</v>
      </c>
      <c r="F1151" s="12">
        <v>86.283185840707972</v>
      </c>
    </row>
    <row r="1152" spans="1:6" ht="14.1" customHeight="1" x14ac:dyDescent="0.2">
      <c r="A1152" s="149"/>
      <c r="B1152" s="9" t="s">
        <v>449</v>
      </c>
      <c r="C1152" s="10">
        <v>1</v>
      </c>
      <c r="D1152" s="11">
        <v>0.28818443804034583</v>
      </c>
      <c r="E1152" s="11">
        <v>0.44247787610619471</v>
      </c>
      <c r="F1152" s="12">
        <v>86.725663716814154</v>
      </c>
    </row>
    <row r="1153" spans="1:6" ht="14.1" customHeight="1" x14ac:dyDescent="0.2">
      <c r="A1153" s="149"/>
      <c r="B1153" s="9" t="s">
        <v>450</v>
      </c>
      <c r="C1153" s="10">
        <v>1</v>
      </c>
      <c r="D1153" s="11">
        <v>0.28818443804034583</v>
      </c>
      <c r="E1153" s="11">
        <v>0.44247787610619471</v>
      </c>
      <c r="F1153" s="12">
        <v>87.16814159292035</v>
      </c>
    </row>
    <row r="1154" spans="1:6" ht="14.1" customHeight="1" x14ac:dyDescent="0.2">
      <c r="A1154" s="149"/>
      <c r="B1154" s="9" t="s">
        <v>451</v>
      </c>
      <c r="C1154" s="10">
        <v>1</v>
      </c>
      <c r="D1154" s="11">
        <v>0.28818443804034583</v>
      </c>
      <c r="E1154" s="11">
        <v>0.44247787610619471</v>
      </c>
      <c r="F1154" s="12">
        <v>87.610619469026545</v>
      </c>
    </row>
    <row r="1155" spans="1:6" ht="14.1" customHeight="1" x14ac:dyDescent="0.2">
      <c r="A1155" s="149"/>
      <c r="B1155" s="9" t="s">
        <v>452</v>
      </c>
      <c r="C1155" s="10">
        <v>1</v>
      </c>
      <c r="D1155" s="11">
        <v>0.28818443804034583</v>
      </c>
      <c r="E1155" s="11">
        <v>0.44247787610619471</v>
      </c>
      <c r="F1155" s="12">
        <v>88.053097345132741</v>
      </c>
    </row>
    <row r="1156" spans="1:6" ht="14.1" customHeight="1" x14ac:dyDescent="0.2">
      <c r="A1156" s="149"/>
      <c r="B1156" s="9" t="s">
        <v>453</v>
      </c>
      <c r="C1156" s="10">
        <v>1</v>
      </c>
      <c r="D1156" s="11">
        <v>0.28818443804034583</v>
      </c>
      <c r="E1156" s="11">
        <v>0.44247787610619471</v>
      </c>
      <c r="F1156" s="12">
        <v>88.495575221238937</v>
      </c>
    </row>
    <row r="1157" spans="1:6" ht="14.1" customHeight="1" x14ac:dyDescent="0.2">
      <c r="A1157" s="149"/>
      <c r="B1157" s="9" t="s">
        <v>454</v>
      </c>
      <c r="C1157" s="10">
        <v>1</v>
      </c>
      <c r="D1157" s="11">
        <v>0.28818443804034583</v>
      </c>
      <c r="E1157" s="11">
        <v>0.44247787610619471</v>
      </c>
      <c r="F1157" s="12">
        <v>88.938053097345133</v>
      </c>
    </row>
    <row r="1158" spans="1:6" ht="14.1" customHeight="1" x14ac:dyDescent="0.2">
      <c r="A1158" s="149"/>
      <c r="B1158" s="9" t="s">
        <v>455</v>
      </c>
      <c r="C1158" s="10">
        <v>1</v>
      </c>
      <c r="D1158" s="11">
        <v>0.28818443804034583</v>
      </c>
      <c r="E1158" s="11">
        <v>0.44247787610619471</v>
      </c>
      <c r="F1158" s="12">
        <v>89.380530973451329</v>
      </c>
    </row>
    <row r="1159" spans="1:6" ht="14.1" customHeight="1" x14ac:dyDescent="0.2">
      <c r="A1159" s="149"/>
      <c r="B1159" s="9" t="s">
        <v>456</v>
      </c>
      <c r="C1159" s="10">
        <v>1</v>
      </c>
      <c r="D1159" s="11">
        <v>0.28818443804034583</v>
      </c>
      <c r="E1159" s="11">
        <v>0.44247787610619471</v>
      </c>
      <c r="F1159" s="12">
        <v>89.82300884955751</v>
      </c>
    </row>
    <row r="1160" spans="1:6" ht="14.1" customHeight="1" x14ac:dyDescent="0.2">
      <c r="A1160" s="149"/>
      <c r="B1160" s="9" t="s">
        <v>457</v>
      </c>
      <c r="C1160" s="10">
        <v>1</v>
      </c>
      <c r="D1160" s="11">
        <v>0.28818443804034583</v>
      </c>
      <c r="E1160" s="11">
        <v>0.44247787610619471</v>
      </c>
      <c r="F1160" s="12">
        <v>90.265486725663706</v>
      </c>
    </row>
    <row r="1161" spans="1:6" ht="14.1" customHeight="1" x14ac:dyDescent="0.2">
      <c r="A1161" s="149"/>
      <c r="B1161" s="9" t="s">
        <v>458</v>
      </c>
      <c r="C1161" s="10">
        <v>1</v>
      </c>
      <c r="D1161" s="11">
        <v>0.28818443804034583</v>
      </c>
      <c r="E1161" s="11">
        <v>0.44247787610619471</v>
      </c>
      <c r="F1161" s="12">
        <v>90.707964601769902</v>
      </c>
    </row>
    <row r="1162" spans="1:6" ht="14.1" customHeight="1" x14ac:dyDescent="0.2">
      <c r="A1162" s="149"/>
      <c r="B1162" s="9" t="s">
        <v>459</v>
      </c>
      <c r="C1162" s="10">
        <v>1</v>
      </c>
      <c r="D1162" s="11">
        <v>0.28818443804034583</v>
      </c>
      <c r="E1162" s="11">
        <v>0.44247787610619471</v>
      </c>
      <c r="F1162" s="12">
        <v>91.150442477876098</v>
      </c>
    </row>
    <row r="1163" spans="1:6" ht="14.1" customHeight="1" x14ac:dyDescent="0.2">
      <c r="A1163" s="149"/>
      <c r="B1163" s="9" t="s">
        <v>460</v>
      </c>
      <c r="C1163" s="10">
        <v>1</v>
      </c>
      <c r="D1163" s="11">
        <v>0.28818443804034583</v>
      </c>
      <c r="E1163" s="11">
        <v>0.44247787610619471</v>
      </c>
      <c r="F1163" s="12">
        <v>91.592920353982294</v>
      </c>
    </row>
    <row r="1164" spans="1:6" ht="14.1" customHeight="1" x14ac:dyDescent="0.2">
      <c r="A1164" s="149"/>
      <c r="B1164" s="9" t="s">
        <v>461</v>
      </c>
      <c r="C1164" s="10">
        <v>1</v>
      </c>
      <c r="D1164" s="11">
        <v>0.28818443804034583</v>
      </c>
      <c r="E1164" s="11">
        <v>0.44247787610619471</v>
      </c>
      <c r="F1164" s="12">
        <v>92.035398230088489</v>
      </c>
    </row>
    <row r="1165" spans="1:6" ht="14.1" customHeight="1" x14ac:dyDescent="0.2">
      <c r="A1165" s="149"/>
      <c r="B1165" s="9" t="s">
        <v>462</v>
      </c>
      <c r="C1165" s="10">
        <v>1</v>
      </c>
      <c r="D1165" s="11">
        <v>0.28818443804034583</v>
      </c>
      <c r="E1165" s="11">
        <v>0.44247787610619471</v>
      </c>
      <c r="F1165" s="12">
        <v>92.477876106194685</v>
      </c>
    </row>
    <row r="1166" spans="1:6" ht="14.1" customHeight="1" x14ac:dyDescent="0.2">
      <c r="A1166" s="149"/>
      <c r="B1166" s="9" t="s">
        <v>463</v>
      </c>
      <c r="C1166" s="10">
        <v>1</v>
      </c>
      <c r="D1166" s="11">
        <v>0.28818443804034583</v>
      </c>
      <c r="E1166" s="11">
        <v>0.44247787610619471</v>
      </c>
      <c r="F1166" s="12">
        <v>92.920353982300881</v>
      </c>
    </row>
    <row r="1167" spans="1:6" ht="14.1" customHeight="1" x14ac:dyDescent="0.2">
      <c r="A1167" s="149"/>
      <c r="B1167" s="9" t="s">
        <v>464</v>
      </c>
      <c r="C1167" s="10">
        <v>1</v>
      </c>
      <c r="D1167" s="11">
        <v>0.28818443804034583</v>
      </c>
      <c r="E1167" s="11">
        <v>0.44247787610619471</v>
      </c>
      <c r="F1167" s="12">
        <v>93.362831858407077</v>
      </c>
    </row>
    <row r="1168" spans="1:6" ht="14.1" customHeight="1" x14ac:dyDescent="0.2">
      <c r="A1168" s="149"/>
      <c r="B1168" s="9" t="s">
        <v>465</v>
      </c>
      <c r="C1168" s="10">
        <v>1</v>
      </c>
      <c r="D1168" s="11">
        <v>0.28818443804034583</v>
      </c>
      <c r="E1168" s="11">
        <v>0.44247787610619471</v>
      </c>
      <c r="F1168" s="12">
        <v>93.805309734513273</v>
      </c>
    </row>
    <row r="1169" spans="1:6" ht="14.1" customHeight="1" x14ac:dyDescent="0.2">
      <c r="A1169" s="149"/>
      <c r="B1169" s="9" t="s">
        <v>466</v>
      </c>
      <c r="C1169" s="10">
        <v>1</v>
      </c>
      <c r="D1169" s="11">
        <v>0.28818443804034583</v>
      </c>
      <c r="E1169" s="11">
        <v>0.44247787610619471</v>
      </c>
      <c r="F1169" s="12">
        <v>94.247787610619469</v>
      </c>
    </row>
    <row r="1170" spans="1:6" ht="14.1" customHeight="1" x14ac:dyDescent="0.2">
      <c r="A1170" s="149"/>
      <c r="B1170" s="9" t="s">
        <v>467</v>
      </c>
      <c r="C1170" s="10">
        <v>1</v>
      </c>
      <c r="D1170" s="11">
        <v>0.28818443804034583</v>
      </c>
      <c r="E1170" s="11">
        <v>0.44247787610619471</v>
      </c>
      <c r="F1170" s="12">
        <v>94.690265486725664</v>
      </c>
    </row>
    <row r="1171" spans="1:6" ht="14.1" customHeight="1" x14ac:dyDescent="0.2">
      <c r="A1171" s="149"/>
      <c r="B1171" s="9" t="s">
        <v>468</v>
      </c>
      <c r="C1171" s="10">
        <v>1</v>
      </c>
      <c r="D1171" s="11">
        <v>0.28818443804034583</v>
      </c>
      <c r="E1171" s="11">
        <v>0.44247787610619471</v>
      </c>
      <c r="F1171" s="12">
        <v>95.13274336283186</v>
      </c>
    </row>
    <row r="1172" spans="1:6" ht="14.1" customHeight="1" x14ac:dyDescent="0.2">
      <c r="A1172" s="149"/>
      <c r="B1172" s="9" t="s">
        <v>469</v>
      </c>
      <c r="C1172" s="10">
        <v>1</v>
      </c>
      <c r="D1172" s="11">
        <v>0.28818443804034583</v>
      </c>
      <c r="E1172" s="11">
        <v>0.44247787610619471</v>
      </c>
      <c r="F1172" s="12">
        <v>95.575221238938056</v>
      </c>
    </row>
    <row r="1173" spans="1:6" ht="14.1" customHeight="1" x14ac:dyDescent="0.2">
      <c r="A1173" s="149"/>
      <c r="B1173" s="9" t="s">
        <v>470</v>
      </c>
      <c r="C1173" s="10">
        <v>1</v>
      </c>
      <c r="D1173" s="11">
        <v>0.28818443804034583</v>
      </c>
      <c r="E1173" s="11">
        <v>0.44247787610619471</v>
      </c>
      <c r="F1173" s="12">
        <v>96.017699115044252</v>
      </c>
    </row>
    <row r="1174" spans="1:6" ht="14.1" customHeight="1" x14ac:dyDescent="0.2">
      <c r="A1174" s="149"/>
      <c r="B1174" s="9" t="s">
        <v>471</v>
      </c>
      <c r="C1174" s="10">
        <v>1</v>
      </c>
      <c r="D1174" s="11">
        <v>0.28818443804034583</v>
      </c>
      <c r="E1174" s="11">
        <v>0.44247787610619471</v>
      </c>
      <c r="F1174" s="12">
        <v>96.460176991150433</v>
      </c>
    </row>
    <row r="1175" spans="1:6" ht="14.1" customHeight="1" x14ac:dyDescent="0.2">
      <c r="A1175" s="149"/>
      <c r="B1175" s="9" t="s">
        <v>472</v>
      </c>
      <c r="C1175" s="10">
        <v>1</v>
      </c>
      <c r="D1175" s="11">
        <v>0.28818443804034583</v>
      </c>
      <c r="E1175" s="11">
        <v>0.44247787610619471</v>
      </c>
      <c r="F1175" s="12">
        <v>96.902654867256629</v>
      </c>
    </row>
    <row r="1176" spans="1:6" ht="14.1" customHeight="1" x14ac:dyDescent="0.2">
      <c r="A1176" s="149"/>
      <c r="B1176" s="9" t="s">
        <v>473</v>
      </c>
      <c r="C1176" s="10">
        <v>1</v>
      </c>
      <c r="D1176" s="11">
        <v>0.28818443804034583</v>
      </c>
      <c r="E1176" s="11">
        <v>0.44247787610619471</v>
      </c>
      <c r="F1176" s="12">
        <v>97.345132743362825</v>
      </c>
    </row>
    <row r="1177" spans="1:6" ht="14.1" customHeight="1" x14ac:dyDescent="0.2">
      <c r="A1177" s="149"/>
      <c r="B1177" s="9" t="s">
        <v>474</v>
      </c>
      <c r="C1177" s="10">
        <v>1</v>
      </c>
      <c r="D1177" s="11">
        <v>0.28818443804034583</v>
      </c>
      <c r="E1177" s="11">
        <v>0.44247787610619471</v>
      </c>
      <c r="F1177" s="12">
        <v>97.787610619469021</v>
      </c>
    </row>
    <row r="1178" spans="1:6" ht="14.1" customHeight="1" x14ac:dyDescent="0.2">
      <c r="A1178" s="149"/>
      <c r="B1178" s="9" t="s">
        <v>475</v>
      </c>
      <c r="C1178" s="10">
        <v>1</v>
      </c>
      <c r="D1178" s="11">
        <v>0.28818443804034583</v>
      </c>
      <c r="E1178" s="11">
        <v>0.44247787610619471</v>
      </c>
      <c r="F1178" s="12">
        <v>98.230088495575217</v>
      </c>
    </row>
    <row r="1179" spans="1:6" ht="14.1" customHeight="1" x14ac:dyDescent="0.2">
      <c r="A1179" s="149"/>
      <c r="B1179" s="9" t="s">
        <v>476</v>
      </c>
      <c r="C1179" s="10">
        <v>1</v>
      </c>
      <c r="D1179" s="11">
        <v>0.28818443804034583</v>
      </c>
      <c r="E1179" s="11">
        <v>0.44247787610619471</v>
      </c>
      <c r="F1179" s="12">
        <v>98.672566371681413</v>
      </c>
    </row>
    <row r="1180" spans="1:6" ht="14.1" customHeight="1" x14ac:dyDescent="0.2">
      <c r="A1180" s="149"/>
      <c r="B1180" s="9" t="s">
        <v>477</v>
      </c>
      <c r="C1180" s="10">
        <v>1</v>
      </c>
      <c r="D1180" s="11">
        <v>0.28818443804034583</v>
      </c>
      <c r="E1180" s="11">
        <v>0.44247787610619471</v>
      </c>
      <c r="F1180" s="12">
        <v>99.115044247787608</v>
      </c>
    </row>
    <row r="1181" spans="1:6" ht="14.1" customHeight="1" x14ac:dyDescent="0.2">
      <c r="A1181" s="149"/>
      <c r="B1181" s="9" t="s">
        <v>478</v>
      </c>
      <c r="C1181" s="10">
        <v>1</v>
      </c>
      <c r="D1181" s="11">
        <v>0.28818443804034583</v>
      </c>
      <c r="E1181" s="11">
        <v>0.44247787610619471</v>
      </c>
      <c r="F1181" s="12">
        <v>99.557522123893804</v>
      </c>
    </row>
    <row r="1182" spans="1:6" ht="14.1" customHeight="1" x14ac:dyDescent="0.2">
      <c r="A1182" s="149"/>
      <c r="B1182" s="9" t="s">
        <v>479</v>
      </c>
      <c r="C1182" s="10">
        <v>1</v>
      </c>
      <c r="D1182" s="11">
        <v>0.28818443804034583</v>
      </c>
      <c r="E1182" s="11">
        <v>0.44247787610619471</v>
      </c>
      <c r="F1182" s="12">
        <v>100</v>
      </c>
    </row>
    <row r="1183" spans="1:6" ht="14.1" customHeight="1" x14ac:dyDescent="0.2">
      <c r="A1183" s="149"/>
      <c r="B1183" s="9" t="s">
        <v>83</v>
      </c>
      <c r="C1183" s="10">
        <v>226</v>
      </c>
      <c r="D1183" s="11">
        <v>65.129682997118152</v>
      </c>
      <c r="E1183" s="11">
        <v>100</v>
      </c>
      <c r="F1183" s="17"/>
    </row>
    <row r="1184" spans="1:6" ht="14.1" customHeight="1" x14ac:dyDescent="0.2">
      <c r="A1184" s="9" t="s">
        <v>90</v>
      </c>
      <c r="B1184" s="9" t="s">
        <v>90</v>
      </c>
      <c r="C1184" s="10">
        <v>121</v>
      </c>
      <c r="D1184" s="11">
        <v>34.870317002881848</v>
      </c>
      <c r="E1184" s="18"/>
      <c r="F1184" s="17"/>
    </row>
    <row r="1185" spans="1:6" ht="14.1" customHeight="1" x14ac:dyDescent="0.2">
      <c r="A1185" s="145" t="s">
        <v>83</v>
      </c>
      <c r="B1185" s="145"/>
      <c r="C1185" s="14">
        <v>347</v>
      </c>
      <c r="D1185" s="15">
        <v>100</v>
      </c>
      <c r="E1185" s="19"/>
      <c r="F1185" s="16"/>
    </row>
    <row r="1187" spans="1:6" ht="14.1" customHeight="1" x14ac:dyDescent="0.2">
      <c r="A1187" s="146" t="s">
        <v>480</v>
      </c>
      <c r="B1187" s="146"/>
      <c r="C1187" s="146"/>
      <c r="D1187" s="146"/>
      <c r="E1187" s="146"/>
      <c r="F1187" s="146"/>
    </row>
    <row r="1188" spans="1:6" ht="14.1" customHeight="1" x14ac:dyDescent="0.2">
      <c r="A1188" s="147" t="s">
        <v>1</v>
      </c>
      <c r="B1188" s="147"/>
      <c r="C1188" s="2" t="s">
        <v>2</v>
      </c>
      <c r="D1188" s="3" t="s">
        <v>3</v>
      </c>
      <c r="E1188" s="3" t="s">
        <v>4</v>
      </c>
      <c r="F1188" s="4" t="s">
        <v>5</v>
      </c>
    </row>
    <row r="1189" spans="1:6" ht="14.1" customHeight="1" x14ac:dyDescent="0.2">
      <c r="A1189" s="148" t="s">
        <v>6</v>
      </c>
      <c r="B1189" s="5" t="s">
        <v>481</v>
      </c>
      <c r="C1189" s="6">
        <v>1</v>
      </c>
      <c r="D1189" s="7">
        <v>0.28818443804034583</v>
      </c>
      <c r="E1189" s="7">
        <v>0.46511627906976744</v>
      </c>
      <c r="F1189" s="8">
        <v>0.46511627906976744</v>
      </c>
    </row>
    <row r="1190" spans="1:6" ht="14.1" customHeight="1" x14ac:dyDescent="0.2">
      <c r="A1190" s="149"/>
      <c r="B1190" s="9" t="s">
        <v>482</v>
      </c>
      <c r="C1190" s="10">
        <v>1</v>
      </c>
      <c r="D1190" s="11">
        <v>0.28818443804034583</v>
      </c>
      <c r="E1190" s="11">
        <v>0.46511627906976744</v>
      </c>
      <c r="F1190" s="12">
        <v>0.93023255813953487</v>
      </c>
    </row>
    <row r="1191" spans="1:6" ht="14.1" customHeight="1" x14ac:dyDescent="0.2">
      <c r="A1191" s="149"/>
      <c r="B1191" s="9" t="s">
        <v>483</v>
      </c>
      <c r="C1191" s="10">
        <v>1</v>
      </c>
      <c r="D1191" s="11">
        <v>0.28818443804034583</v>
      </c>
      <c r="E1191" s="11">
        <v>0.46511627906976744</v>
      </c>
      <c r="F1191" s="12">
        <v>1.3953488372093024</v>
      </c>
    </row>
    <row r="1192" spans="1:6" ht="14.1" customHeight="1" x14ac:dyDescent="0.2">
      <c r="A1192" s="149"/>
      <c r="B1192" s="9" t="s">
        <v>484</v>
      </c>
      <c r="C1192" s="10">
        <v>1</v>
      </c>
      <c r="D1192" s="11">
        <v>0.28818443804034583</v>
      </c>
      <c r="E1192" s="11">
        <v>0.46511627906976744</v>
      </c>
      <c r="F1192" s="12">
        <v>1.8604651162790697</v>
      </c>
    </row>
    <row r="1193" spans="1:6" ht="14.1" customHeight="1" x14ac:dyDescent="0.2">
      <c r="A1193" s="149"/>
      <c r="B1193" s="9" t="s">
        <v>485</v>
      </c>
      <c r="C1193" s="10">
        <v>1</v>
      </c>
      <c r="D1193" s="11">
        <v>0.28818443804034583</v>
      </c>
      <c r="E1193" s="11">
        <v>0.46511627906976744</v>
      </c>
      <c r="F1193" s="12">
        <v>2.3255813953488373</v>
      </c>
    </row>
    <row r="1194" spans="1:6" ht="14.1" customHeight="1" x14ac:dyDescent="0.2">
      <c r="A1194" s="149"/>
      <c r="B1194" s="9" t="s">
        <v>486</v>
      </c>
      <c r="C1194" s="10">
        <v>1</v>
      </c>
      <c r="D1194" s="11">
        <v>0.28818443804034583</v>
      </c>
      <c r="E1194" s="11">
        <v>0.46511627906976744</v>
      </c>
      <c r="F1194" s="12">
        <v>2.7906976744186047</v>
      </c>
    </row>
    <row r="1195" spans="1:6" ht="14.1" customHeight="1" x14ac:dyDescent="0.2">
      <c r="A1195" s="149"/>
      <c r="B1195" s="9" t="s">
        <v>487</v>
      </c>
      <c r="C1195" s="10">
        <v>1</v>
      </c>
      <c r="D1195" s="11">
        <v>0.28818443804034583</v>
      </c>
      <c r="E1195" s="11">
        <v>0.46511627906976744</v>
      </c>
      <c r="F1195" s="12">
        <v>3.2558139534883721</v>
      </c>
    </row>
    <row r="1196" spans="1:6" ht="14.1" customHeight="1" x14ac:dyDescent="0.2">
      <c r="A1196" s="149"/>
      <c r="B1196" s="9" t="s">
        <v>488</v>
      </c>
      <c r="C1196" s="10">
        <v>1</v>
      </c>
      <c r="D1196" s="11">
        <v>0.28818443804034583</v>
      </c>
      <c r="E1196" s="11">
        <v>0.46511627906976744</v>
      </c>
      <c r="F1196" s="12">
        <v>3.7209302325581395</v>
      </c>
    </row>
    <row r="1197" spans="1:6" ht="14.1" customHeight="1" x14ac:dyDescent="0.2">
      <c r="A1197" s="149"/>
      <c r="B1197" s="9" t="s">
        <v>489</v>
      </c>
      <c r="C1197" s="10">
        <v>1</v>
      </c>
      <c r="D1197" s="11">
        <v>0.28818443804034583</v>
      </c>
      <c r="E1197" s="11">
        <v>0.46511627906976744</v>
      </c>
      <c r="F1197" s="12">
        <v>4.1860465116279073</v>
      </c>
    </row>
    <row r="1198" spans="1:6" ht="14.1" customHeight="1" x14ac:dyDescent="0.2">
      <c r="A1198" s="149"/>
      <c r="B1198" s="9" t="s">
        <v>490</v>
      </c>
      <c r="C1198" s="10">
        <v>1</v>
      </c>
      <c r="D1198" s="11">
        <v>0.28818443804034583</v>
      </c>
      <c r="E1198" s="11">
        <v>0.46511627906976744</v>
      </c>
      <c r="F1198" s="12">
        <v>4.6511627906976747</v>
      </c>
    </row>
    <row r="1199" spans="1:6" ht="14.1" customHeight="1" x14ac:dyDescent="0.2">
      <c r="A1199" s="149"/>
      <c r="B1199" s="9" t="s">
        <v>491</v>
      </c>
      <c r="C1199" s="10">
        <v>1</v>
      </c>
      <c r="D1199" s="11">
        <v>0.28818443804034583</v>
      </c>
      <c r="E1199" s="11">
        <v>0.46511627906976744</v>
      </c>
      <c r="F1199" s="12">
        <v>5.1162790697674421</v>
      </c>
    </row>
    <row r="1200" spans="1:6" ht="14.1" customHeight="1" x14ac:dyDescent="0.2">
      <c r="A1200" s="149"/>
      <c r="B1200" s="9" t="s">
        <v>492</v>
      </c>
      <c r="C1200" s="10">
        <v>1</v>
      </c>
      <c r="D1200" s="11">
        <v>0.28818443804034583</v>
      </c>
      <c r="E1200" s="11">
        <v>0.46511627906976744</v>
      </c>
      <c r="F1200" s="12">
        <v>5.5813953488372094</v>
      </c>
    </row>
    <row r="1201" spans="1:6" ht="14.1" customHeight="1" x14ac:dyDescent="0.2">
      <c r="A1201" s="149"/>
      <c r="B1201" s="9" t="s">
        <v>493</v>
      </c>
      <c r="C1201" s="10">
        <v>1</v>
      </c>
      <c r="D1201" s="11">
        <v>0.28818443804034583</v>
      </c>
      <c r="E1201" s="11">
        <v>0.46511627906976744</v>
      </c>
      <c r="F1201" s="12">
        <v>6.0465116279069768</v>
      </c>
    </row>
    <row r="1202" spans="1:6" ht="14.1" customHeight="1" x14ac:dyDescent="0.2">
      <c r="A1202" s="149"/>
      <c r="B1202" s="9" t="s">
        <v>494</v>
      </c>
      <c r="C1202" s="10">
        <v>1</v>
      </c>
      <c r="D1202" s="11">
        <v>0.28818443804034583</v>
      </c>
      <c r="E1202" s="11">
        <v>0.46511627906976744</v>
      </c>
      <c r="F1202" s="12">
        <v>6.5116279069767442</v>
      </c>
    </row>
    <row r="1203" spans="1:6" ht="14.1" customHeight="1" x14ac:dyDescent="0.2">
      <c r="A1203" s="149"/>
      <c r="B1203" s="9" t="s">
        <v>495</v>
      </c>
      <c r="C1203" s="10">
        <v>1</v>
      </c>
      <c r="D1203" s="11">
        <v>0.28818443804034583</v>
      </c>
      <c r="E1203" s="11">
        <v>0.46511627906976744</v>
      </c>
      <c r="F1203" s="12">
        <v>6.9767441860465116</v>
      </c>
    </row>
    <row r="1204" spans="1:6" ht="14.1" customHeight="1" x14ac:dyDescent="0.2">
      <c r="A1204" s="149"/>
      <c r="B1204" s="9" t="s">
        <v>496</v>
      </c>
      <c r="C1204" s="10">
        <v>1</v>
      </c>
      <c r="D1204" s="11">
        <v>0.28818443804034583</v>
      </c>
      <c r="E1204" s="11">
        <v>0.46511627906976744</v>
      </c>
      <c r="F1204" s="12">
        <v>7.441860465116279</v>
      </c>
    </row>
    <row r="1205" spans="1:6" ht="14.1" customHeight="1" x14ac:dyDescent="0.2">
      <c r="A1205" s="149"/>
      <c r="B1205" s="9" t="s">
        <v>497</v>
      </c>
      <c r="C1205" s="10">
        <v>1</v>
      </c>
      <c r="D1205" s="11">
        <v>0.28818443804034583</v>
      </c>
      <c r="E1205" s="11">
        <v>0.46511627906976744</v>
      </c>
      <c r="F1205" s="12">
        <v>7.9069767441860463</v>
      </c>
    </row>
    <row r="1206" spans="1:6" ht="14.1" customHeight="1" x14ac:dyDescent="0.2">
      <c r="A1206" s="149"/>
      <c r="B1206" s="9" t="s">
        <v>498</v>
      </c>
      <c r="C1206" s="10">
        <v>1</v>
      </c>
      <c r="D1206" s="11">
        <v>0.28818443804034583</v>
      </c>
      <c r="E1206" s="11">
        <v>0.46511627906976744</v>
      </c>
      <c r="F1206" s="12">
        <v>8.3720930232558146</v>
      </c>
    </row>
    <row r="1207" spans="1:6" ht="14.1" customHeight="1" x14ac:dyDescent="0.2">
      <c r="A1207" s="149"/>
      <c r="B1207" s="9" t="s">
        <v>499</v>
      </c>
      <c r="C1207" s="10">
        <v>1</v>
      </c>
      <c r="D1207" s="11">
        <v>0.28818443804034583</v>
      </c>
      <c r="E1207" s="11">
        <v>0.46511627906976744</v>
      </c>
      <c r="F1207" s="12">
        <v>8.8372093023255811</v>
      </c>
    </row>
    <row r="1208" spans="1:6" ht="14.1" customHeight="1" x14ac:dyDescent="0.2">
      <c r="A1208" s="149"/>
      <c r="B1208" s="9" t="s">
        <v>500</v>
      </c>
      <c r="C1208" s="10">
        <v>1</v>
      </c>
      <c r="D1208" s="11">
        <v>0.28818443804034583</v>
      </c>
      <c r="E1208" s="11">
        <v>0.46511627906976744</v>
      </c>
      <c r="F1208" s="12">
        <v>9.3023255813953494</v>
      </c>
    </row>
    <row r="1209" spans="1:6" ht="14.1" customHeight="1" x14ac:dyDescent="0.2">
      <c r="A1209" s="149"/>
      <c r="B1209" s="9" t="s">
        <v>501</v>
      </c>
      <c r="C1209" s="10">
        <v>1</v>
      </c>
      <c r="D1209" s="11">
        <v>0.28818443804034583</v>
      </c>
      <c r="E1209" s="11">
        <v>0.46511627906976744</v>
      </c>
      <c r="F1209" s="12">
        <v>9.7674418604651159</v>
      </c>
    </row>
    <row r="1210" spans="1:6" ht="14.1" customHeight="1" x14ac:dyDescent="0.2">
      <c r="A1210" s="149"/>
      <c r="B1210" s="9" t="s">
        <v>502</v>
      </c>
      <c r="C1210" s="10">
        <v>1</v>
      </c>
      <c r="D1210" s="11">
        <v>0.28818443804034583</v>
      </c>
      <c r="E1210" s="11">
        <v>0.46511627906976744</v>
      </c>
      <c r="F1210" s="12">
        <v>10.232558139534884</v>
      </c>
    </row>
    <row r="1211" spans="1:6" ht="14.1" customHeight="1" x14ac:dyDescent="0.2">
      <c r="A1211" s="149"/>
      <c r="B1211" s="9" t="s">
        <v>503</v>
      </c>
      <c r="C1211" s="10">
        <v>1</v>
      </c>
      <c r="D1211" s="11">
        <v>0.28818443804034583</v>
      </c>
      <c r="E1211" s="11">
        <v>0.46511627906976744</v>
      </c>
      <c r="F1211" s="12">
        <v>10.697674418604651</v>
      </c>
    </row>
    <row r="1212" spans="1:6" ht="14.1" customHeight="1" x14ac:dyDescent="0.2">
      <c r="A1212" s="149"/>
      <c r="B1212" s="9" t="s">
        <v>504</v>
      </c>
      <c r="C1212" s="10">
        <v>2</v>
      </c>
      <c r="D1212" s="11">
        <v>0.57636887608069165</v>
      </c>
      <c r="E1212" s="11">
        <v>0.93023255813953487</v>
      </c>
      <c r="F1212" s="12">
        <v>11.627906976744185</v>
      </c>
    </row>
    <row r="1213" spans="1:6" ht="14.1" customHeight="1" x14ac:dyDescent="0.2">
      <c r="A1213" s="149"/>
      <c r="B1213" s="9" t="s">
        <v>505</v>
      </c>
      <c r="C1213" s="10">
        <v>1</v>
      </c>
      <c r="D1213" s="11">
        <v>0.28818443804034583</v>
      </c>
      <c r="E1213" s="11">
        <v>0.46511627906976744</v>
      </c>
      <c r="F1213" s="12">
        <v>12.093023255813954</v>
      </c>
    </row>
    <row r="1214" spans="1:6" ht="14.1" customHeight="1" x14ac:dyDescent="0.2">
      <c r="A1214" s="149"/>
      <c r="B1214" s="9" t="s">
        <v>506</v>
      </c>
      <c r="C1214" s="10">
        <v>1</v>
      </c>
      <c r="D1214" s="11">
        <v>0.28818443804034583</v>
      </c>
      <c r="E1214" s="11">
        <v>0.46511627906976744</v>
      </c>
      <c r="F1214" s="12">
        <v>12.558139534883722</v>
      </c>
    </row>
    <row r="1215" spans="1:6" ht="14.1" customHeight="1" x14ac:dyDescent="0.2">
      <c r="A1215" s="149"/>
      <c r="B1215" s="9" t="s">
        <v>507</v>
      </c>
      <c r="C1215" s="10">
        <v>1</v>
      </c>
      <c r="D1215" s="11">
        <v>0.28818443804034583</v>
      </c>
      <c r="E1215" s="11">
        <v>0.46511627906976744</v>
      </c>
      <c r="F1215" s="12">
        <v>13.023255813953488</v>
      </c>
    </row>
    <row r="1216" spans="1:6" ht="14.1" customHeight="1" x14ac:dyDescent="0.2">
      <c r="A1216" s="149"/>
      <c r="B1216" s="9" t="s">
        <v>508</v>
      </c>
      <c r="C1216" s="10">
        <v>1</v>
      </c>
      <c r="D1216" s="11">
        <v>0.28818443804034583</v>
      </c>
      <c r="E1216" s="11">
        <v>0.46511627906976744</v>
      </c>
      <c r="F1216" s="12">
        <v>13.488372093023257</v>
      </c>
    </row>
    <row r="1217" spans="1:6" ht="14.1" customHeight="1" x14ac:dyDescent="0.2">
      <c r="A1217" s="149"/>
      <c r="B1217" s="9" t="s">
        <v>509</v>
      </c>
      <c r="C1217" s="10">
        <v>1</v>
      </c>
      <c r="D1217" s="11">
        <v>0.28818443804034583</v>
      </c>
      <c r="E1217" s="11">
        <v>0.46511627906976744</v>
      </c>
      <c r="F1217" s="12">
        <v>13.953488372093023</v>
      </c>
    </row>
    <row r="1218" spans="1:6" ht="14.1" customHeight="1" x14ac:dyDescent="0.2">
      <c r="A1218" s="149"/>
      <c r="B1218" s="9" t="s">
        <v>510</v>
      </c>
      <c r="C1218" s="10">
        <v>1</v>
      </c>
      <c r="D1218" s="11">
        <v>0.28818443804034583</v>
      </c>
      <c r="E1218" s="11">
        <v>0.46511627906976744</v>
      </c>
      <c r="F1218" s="12">
        <v>14.418604651162791</v>
      </c>
    </row>
    <row r="1219" spans="1:6" ht="14.1" customHeight="1" x14ac:dyDescent="0.2">
      <c r="A1219" s="149"/>
      <c r="B1219" s="9" t="s">
        <v>511</v>
      </c>
      <c r="C1219" s="10">
        <v>1</v>
      </c>
      <c r="D1219" s="11">
        <v>0.28818443804034583</v>
      </c>
      <c r="E1219" s="11">
        <v>0.46511627906976744</v>
      </c>
      <c r="F1219" s="12">
        <v>14.883720930232558</v>
      </c>
    </row>
    <row r="1220" spans="1:6" ht="14.1" customHeight="1" x14ac:dyDescent="0.2">
      <c r="A1220" s="149"/>
      <c r="B1220" s="9" t="s">
        <v>512</v>
      </c>
      <c r="C1220" s="10">
        <v>1</v>
      </c>
      <c r="D1220" s="11">
        <v>0.28818443804034583</v>
      </c>
      <c r="E1220" s="11">
        <v>0.46511627906976744</v>
      </c>
      <c r="F1220" s="12">
        <v>15.348837209302326</v>
      </c>
    </row>
    <row r="1221" spans="1:6" ht="14.1" customHeight="1" x14ac:dyDescent="0.2">
      <c r="A1221" s="149"/>
      <c r="B1221" s="9" t="s">
        <v>513</v>
      </c>
      <c r="C1221" s="10">
        <v>1</v>
      </c>
      <c r="D1221" s="11">
        <v>0.28818443804034583</v>
      </c>
      <c r="E1221" s="11">
        <v>0.46511627906976744</v>
      </c>
      <c r="F1221" s="12">
        <v>15.813953488372093</v>
      </c>
    </row>
    <row r="1222" spans="1:6" ht="14.1" customHeight="1" x14ac:dyDescent="0.2">
      <c r="A1222" s="149"/>
      <c r="B1222" s="9" t="s">
        <v>514</v>
      </c>
      <c r="C1222" s="10">
        <v>1</v>
      </c>
      <c r="D1222" s="11">
        <v>0.28818443804034583</v>
      </c>
      <c r="E1222" s="11">
        <v>0.46511627906976744</v>
      </c>
      <c r="F1222" s="12">
        <v>16.279069767441861</v>
      </c>
    </row>
    <row r="1223" spans="1:6" ht="14.1" customHeight="1" x14ac:dyDescent="0.2">
      <c r="A1223" s="149"/>
      <c r="B1223" s="9" t="s">
        <v>515</v>
      </c>
      <c r="C1223" s="10">
        <v>1</v>
      </c>
      <c r="D1223" s="11">
        <v>0.28818443804034583</v>
      </c>
      <c r="E1223" s="11">
        <v>0.46511627906976744</v>
      </c>
      <c r="F1223" s="12">
        <v>16.744186046511629</v>
      </c>
    </row>
    <row r="1224" spans="1:6" ht="14.1" customHeight="1" x14ac:dyDescent="0.2">
      <c r="A1224" s="149"/>
      <c r="B1224" s="9" t="s">
        <v>516</v>
      </c>
      <c r="C1224" s="10">
        <v>1</v>
      </c>
      <c r="D1224" s="11">
        <v>0.28818443804034583</v>
      </c>
      <c r="E1224" s="11">
        <v>0.46511627906976744</v>
      </c>
      <c r="F1224" s="12">
        <v>17.209302325581397</v>
      </c>
    </row>
    <row r="1225" spans="1:6" ht="14.1" customHeight="1" x14ac:dyDescent="0.2">
      <c r="A1225" s="149"/>
      <c r="B1225" s="9" t="s">
        <v>517</v>
      </c>
      <c r="C1225" s="10">
        <v>1</v>
      </c>
      <c r="D1225" s="11">
        <v>0.28818443804034583</v>
      </c>
      <c r="E1225" s="11">
        <v>0.46511627906976744</v>
      </c>
      <c r="F1225" s="12">
        <v>17.674418604651162</v>
      </c>
    </row>
    <row r="1226" spans="1:6" ht="14.1" customHeight="1" x14ac:dyDescent="0.2">
      <c r="A1226" s="149"/>
      <c r="B1226" s="9" t="s">
        <v>518</v>
      </c>
      <c r="C1226" s="10">
        <v>1</v>
      </c>
      <c r="D1226" s="11">
        <v>0.28818443804034583</v>
      </c>
      <c r="E1226" s="11">
        <v>0.46511627906976744</v>
      </c>
      <c r="F1226" s="12">
        <v>18.13953488372093</v>
      </c>
    </row>
    <row r="1227" spans="1:6" ht="14.1" customHeight="1" x14ac:dyDescent="0.2">
      <c r="A1227" s="149"/>
      <c r="B1227" s="9" t="s">
        <v>519</v>
      </c>
      <c r="C1227" s="10">
        <v>1</v>
      </c>
      <c r="D1227" s="11">
        <v>0.28818443804034583</v>
      </c>
      <c r="E1227" s="11">
        <v>0.46511627906976744</v>
      </c>
      <c r="F1227" s="12">
        <v>18.604651162790699</v>
      </c>
    </row>
    <row r="1228" spans="1:6" ht="14.1" customHeight="1" x14ac:dyDescent="0.2">
      <c r="A1228" s="149"/>
      <c r="B1228" s="9" t="s">
        <v>520</v>
      </c>
      <c r="C1228" s="10">
        <v>1</v>
      </c>
      <c r="D1228" s="11">
        <v>0.28818443804034583</v>
      </c>
      <c r="E1228" s="11">
        <v>0.46511627906976744</v>
      </c>
      <c r="F1228" s="12">
        <v>19.069767441860467</v>
      </c>
    </row>
    <row r="1229" spans="1:6" ht="14.1" customHeight="1" x14ac:dyDescent="0.2">
      <c r="A1229" s="149"/>
      <c r="B1229" s="9" t="s">
        <v>521</v>
      </c>
      <c r="C1229" s="10">
        <v>1</v>
      </c>
      <c r="D1229" s="11">
        <v>0.28818443804034583</v>
      </c>
      <c r="E1229" s="11">
        <v>0.46511627906976744</v>
      </c>
      <c r="F1229" s="12">
        <v>19.534883720930232</v>
      </c>
    </row>
    <row r="1230" spans="1:6" ht="14.1" customHeight="1" x14ac:dyDescent="0.2">
      <c r="A1230" s="149"/>
      <c r="B1230" s="9" t="s">
        <v>522</v>
      </c>
      <c r="C1230" s="10">
        <v>1</v>
      </c>
      <c r="D1230" s="11">
        <v>0.28818443804034583</v>
      </c>
      <c r="E1230" s="11">
        <v>0.46511627906976744</v>
      </c>
      <c r="F1230" s="12">
        <v>20</v>
      </c>
    </row>
    <row r="1231" spans="1:6" ht="14.1" customHeight="1" x14ac:dyDescent="0.2">
      <c r="A1231" s="149"/>
      <c r="B1231" s="9" t="s">
        <v>523</v>
      </c>
      <c r="C1231" s="10">
        <v>1</v>
      </c>
      <c r="D1231" s="11">
        <v>0.28818443804034583</v>
      </c>
      <c r="E1231" s="11">
        <v>0.46511627906976744</v>
      </c>
      <c r="F1231" s="12">
        <v>20.465116279069768</v>
      </c>
    </row>
    <row r="1232" spans="1:6" ht="14.1" customHeight="1" x14ac:dyDescent="0.2">
      <c r="A1232" s="149"/>
      <c r="B1232" s="9" t="s">
        <v>524</v>
      </c>
      <c r="C1232" s="10">
        <v>1</v>
      </c>
      <c r="D1232" s="11">
        <v>0.28818443804034583</v>
      </c>
      <c r="E1232" s="11">
        <v>0.46511627906976744</v>
      </c>
      <c r="F1232" s="12">
        <v>20.930232558139537</v>
      </c>
    </row>
    <row r="1233" spans="1:6" ht="14.1" customHeight="1" x14ac:dyDescent="0.2">
      <c r="A1233" s="149"/>
      <c r="B1233" s="9" t="s">
        <v>525</v>
      </c>
      <c r="C1233" s="10">
        <v>1</v>
      </c>
      <c r="D1233" s="11">
        <v>0.28818443804034583</v>
      </c>
      <c r="E1233" s="11">
        <v>0.46511627906976744</v>
      </c>
      <c r="F1233" s="12">
        <v>21.395348837209301</v>
      </c>
    </row>
    <row r="1234" spans="1:6" ht="14.1" customHeight="1" x14ac:dyDescent="0.2">
      <c r="A1234" s="149"/>
      <c r="B1234" s="9" t="s">
        <v>526</v>
      </c>
      <c r="C1234" s="10">
        <v>1</v>
      </c>
      <c r="D1234" s="11">
        <v>0.28818443804034583</v>
      </c>
      <c r="E1234" s="11">
        <v>0.46511627906976744</v>
      </c>
      <c r="F1234" s="12">
        <v>21.86046511627907</v>
      </c>
    </row>
    <row r="1235" spans="1:6" ht="14.1" customHeight="1" x14ac:dyDescent="0.2">
      <c r="A1235" s="149"/>
      <c r="B1235" s="9" t="s">
        <v>527</v>
      </c>
      <c r="C1235" s="10">
        <v>1</v>
      </c>
      <c r="D1235" s="11">
        <v>0.28818443804034583</v>
      </c>
      <c r="E1235" s="11">
        <v>0.46511627906976744</v>
      </c>
      <c r="F1235" s="12">
        <v>22.325581395348838</v>
      </c>
    </row>
    <row r="1236" spans="1:6" ht="14.1" customHeight="1" x14ac:dyDescent="0.2">
      <c r="A1236" s="149"/>
      <c r="B1236" s="9" t="s">
        <v>528</v>
      </c>
      <c r="C1236" s="10">
        <v>1</v>
      </c>
      <c r="D1236" s="11">
        <v>0.28818443804034583</v>
      </c>
      <c r="E1236" s="11">
        <v>0.46511627906976744</v>
      </c>
      <c r="F1236" s="12">
        <v>22.790697674418606</v>
      </c>
    </row>
    <row r="1237" spans="1:6" ht="14.1" customHeight="1" x14ac:dyDescent="0.2">
      <c r="A1237" s="149"/>
      <c r="B1237" s="9" t="s">
        <v>529</v>
      </c>
      <c r="C1237" s="10">
        <v>1</v>
      </c>
      <c r="D1237" s="11">
        <v>0.28818443804034583</v>
      </c>
      <c r="E1237" s="11">
        <v>0.46511627906976744</v>
      </c>
      <c r="F1237" s="12">
        <v>23.255813953488371</v>
      </c>
    </row>
    <row r="1238" spans="1:6" ht="14.1" customHeight="1" x14ac:dyDescent="0.2">
      <c r="A1238" s="149"/>
      <c r="B1238" s="9" t="s">
        <v>530</v>
      </c>
      <c r="C1238" s="10">
        <v>1</v>
      </c>
      <c r="D1238" s="11">
        <v>0.28818443804034583</v>
      </c>
      <c r="E1238" s="11">
        <v>0.46511627906976744</v>
      </c>
      <c r="F1238" s="12">
        <v>23.720930232558139</v>
      </c>
    </row>
    <row r="1239" spans="1:6" ht="14.1" customHeight="1" x14ac:dyDescent="0.2">
      <c r="A1239" s="149"/>
      <c r="B1239" s="9" t="s">
        <v>531</v>
      </c>
      <c r="C1239" s="10">
        <v>1</v>
      </c>
      <c r="D1239" s="11">
        <v>0.28818443804034583</v>
      </c>
      <c r="E1239" s="11">
        <v>0.46511627906976744</v>
      </c>
      <c r="F1239" s="12">
        <v>24.186046511627907</v>
      </c>
    </row>
    <row r="1240" spans="1:6" ht="14.1" customHeight="1" x14ac:dyDescent="0.2">
      <c r="A1240" s="149"/>
      <c r="B1240" s="9" t="s">
        <v>532</v>
      </c>
      <c r="C1240" s="10">
        <v>1</v>
      </c>
      <c r="D1240" s="11">
        <v>0.28818443804034583</v>
      </c>
      <c r="E1240" s="11">
        <v>0.46511627906976744</v>
      </c>
      <c r="F1240" s="12">
        <v>24.651162790697676</v>
      </c>
    </row>
    <row r="1241" spans="1:6" ht="14.1" customHeight="1" x14ac:dyDescent="0.2">
      <c r="A1241" s="149"/>
      <c r="B1241" s="9" t="s">
        <v>533</v>
      </c>
      <c r="C1241" s="10">
        <v>1</v>
      </c>
      <c r="D1241" s="11">
        <v>0.28818443804034583</v>
      </c>
      <c r="E1241" s="11">
        <v>0.46511627906976744</v>
      </c>
      <c r="F1241" s="12">
        <v>25.116279069767444</v>
      </c>
    </row>
    <row r="1242" spans="1:6" ht="14.1" customHeight="1" x14ac:dyDescent="0.2">
      <c r="A1242" s="149"/>
      <c r="B1242" s="9" t="s">
        <v>534</v>
      </c>
      <c r="C1242" s="10">
        <v>1</v>
      </c>
      <c r="D1242" s="11">
        <v>0.28818443804034583</v>
      </c>
      <c r="E1242" s="11">
        <v>0.46511627906976744</v>
      </c>
      <c r="F1242" s="12">
        <v>25.581395348837212</v>
      </c>
    </row>
    <row r="1243" spans="1:6" ht="14.1" customHeight="1" x14ac:dyDescent="0.2">
      <c r="A1243" s="149"/>
      <c r="B1243" s="9" t="s">
        <v>535</v>
      </c>
      <c r="C1243" s="10">
        <v>1</v>
      </c>
      <c r="D1243" s="11">
        <v>0.28818443804034583</v>
      </c>
      <c r="E1243" s="11">
        <v>0.46511627906976744</v>
      </c>
      <c r="F1243" s="12">
        <v>26.046511627906977</v>
      </c>
    </row>
    <row r="1244" spans="1:6" ht="14.1" customHeight="1" x14ac:dyDescent="0.2">
      <c r="A1244" s="149"/>
      <c r="B1244" s="9" t="s">
        <v>536</v>
      </c>
      <c r="C1244" s="10">
        <v>1</v>
      </c>
      <c r="D1244" s="11">
        <v>0.28818443804034583</v>
      </c>
      <c r="E1244" s="11">
        <v>0.46511627906976744</v>
      </c>
      <c r="F1244" s="12">
        <v>26.511627906976742</v>
      </c>
    </row>
    <row r="1245" spans="1:6" ht="14.1" customHeight="1" x14ac:dyDescent="0.2">
      <c r="A1245" s="149"/>
      <c r="B1245" s="9" t="s">
        <v>537</v>
      </c>
      <c r="C1245" s="10">
        <v>1</v>
      </c>
      <c r="D1245" s="11">
        <v>0.28818443804034583</v>
      </c>
      <c r="E1245" s="11">
        <v>0.46511627906976744</v>
      </c>
      <c r="F1245" s="12">
        <v>26.976744186046513</v>
      </c>
    </row>
    <row r="1246" spans="1:6" ht="14.1" customHeight="1" x14ac:dyDescent="0.2">
      <c r="A1246" s="149"/>
      <c r="B1246" s="9" t="s">
        <v>538</v>
      </c>
      <c r="C1246" s="10">
        <v>1</v>
      </c>
      <c r="D1246" s="11">
        <v>0.28818443804034583</v>
      </c>
      <c r="E1246" s="11">
        <v>0.46511627906976744</v>
      </c>
      <c r="F1246" s="12">
        <v>27.441860465116282</v>
      </c>
    </row>
    <row r="1247" spans="1:6" ht="14.1" customHeight="1" x14ac:dyDescent="0.2">
      <c r="A1247" s="149"/>
      <c r="B1247" s="9" t="s">
        <v>539</v>
      </c>
      <c r="C1247" s="10">
        <v>1</v>
      </c>
      <c r="D1247" s="11">
        <v>0.28818443804034583</v>
      </c>
      <c r="E1247" s="11">
        <v>0.46511627906976744</v>
      </c>
      <c r="F1247" s="12">
        <v>27.906976744186046</v>
      </c>
    </row>
    <row r="1248" spans="1:6" ht="14.1" customHeight="1" x14ac:dyDescent="0.2">
      <c r="A1248" s="149"/>
      <c r="B1248" s="9" t="s">
        <v>540</v>
      </c>
      <c r="C1248" s="10">
        <v>1</v>
      </c>
      <c r="D1248" s="11">
        <v>0.28818443804034583</v>
      </c>
      <c r="E1248" s="11">
        <v>0.46511627906976744</v>
      </c>
      <c r="F1248" s="12">
        <v>28.372093023255811</v>
      </c>
    </row>
    <row r="1249" spans="1:6" ht="14.1" customHeight="1" x14ac:dyDescent="0.2">
      <c r="A1249" s="149"/>
      <c r="B1249" s="9" t="s">
        <v>541</v>
      </c>
      <c r="C1249" s="10">
        <v>2</v>
      </c>
      <c r="D1249" s="11">
        <v>0.57636887608069165</v>
      </c>
      <c r="E1249" s="11">
        <v>0.93023255813953487</v>
      </c>
      <c r="F1249" s="12">
        <v>29.302325581395351</v>
      </c>
    </row>
    <row r="1250" spans="1:6" ht="14.1" customHeight="1" x14ac:dyDescent="0.2">
      <c r="A1250" s="149"/>
      <c r="B1250" s="9" t="s">
        <v>542</v>
      </c>
      <c r="C1250" s="10">
        <v>1</v>
      </c>
      <c r="D1250" s="11">
        <v>0.28818443804034583</v>
      </c>
      <c r="E1250" s="11">
        <v>0.46511627906976744</v>
      </c>
      <c r="F1250" s="12">
        <v>29.767441860465116</v>
      </c>
    </row>
    <row r="1251" spans="1:6" ht="14.1" customHeight="1" x14ac:dyDescent="0.2">
      <c r="A1251" s="149"/>
      <c r="B1251" s="9" t="s">
        <v>543</v>
      </c>
      <c r="C1251" s="10">
        <v>1</v>
      </c>
      <c r="D1251" s="11">
        <v>0.28818443804034583</v>
      </c>
      <c r="E1251" s="11">
        <v>0.46511627906976744</v>
      </c>
      <c r="F1251" s="12">
        <v>30.232558139534881</v>
      </c>
    </row>
    <row r="1252" spans="1:6" ht="14.1" customHeight="1" x14ac:dyDescent="0.2">
      <c r="A1252" s="149"/>
      <c r="B1252" s="9" t="s">
        <v>544</v>
      </c>
      <c r="C1252" s="10">
        <v>1</v>
      </c>
      <c r="D1252" s="11">
        <v>0.28818443804034583</v>
      </c>
      <c r="E1252" s="11">
        <v>0.46511627906976744</v>
      </c>
      <c r="F1252" s="12">
        <v>30.697674418604652</v>
      </c>
    </row>
    <row r="1253" spans="1:6" ht="14.1" customHeight="1" x14ac:dyDescent="0.2">
      <c r="A1253" s="149"/>
      <c r="B1253" s="9" t="s">
        <v>545</v>
      </c>
      <c r="C1253" s="10">
        <v>1</v>
      </c>
      <c r="D1253" s="11">
        <v>0.28818443804034583</v>
      </c>
      <c r="E1253" s="11">
        <v>0.46511627906976744</v>
      </c>
      <c r="F1253" s="12">
        <v>31.162790697674421</v>
      </c>
    </row>
    <row r="1254" spans="1:6" ht="14.1" customHeight="1" x14ac:dyDescent="0.2">
      <c r="A1254" s="149"/>
      <c r="B1254" s="9" t="s">
        <v>546</v>
      </c>
      <c r="C1254" s="10">
        <v>1</v>
      </c>
      <c r="D1254" s="11">
        <v>0.28818443804034583</v>
      </c>
      <c r="E1254" s="11">
        <v>0.46511627906976744</v>
      </c>
      <c r="F1254" s="12">
        <v>31.627906976744185</v>
      </c>
    </row>
    <row r="1255" spans="1:6" ht="14.1" customHeight="1" x14ac:dyDescent="0.2">
      <c r="A1255" s="149"/>
      <c r="B1255" s="9" t="s">
        <v>547</v>
      </c>
      <c r="C1255" s="10">
        <v>1</v>
      </c>
      <c r="D1255" s="11">
        <v>0.28818443804034583</v>
      </c>
      <c r="E1255" s="11">
        <v>0.46511627906976744</v>
      </c>
      <c r="F1255" s="12">
        <v>32.093023255813954</v>
      </c>
    </row>
    <row r="1256" spans="1:6" ht="14.1" customHeight="1" x14ac:dyDescent="0.2">
      <c r="A1256" s="149"/>
      <c r="B1256" s="9" t="s">
        <v>548</v>
      </c>
      <c r="C1256" s="10">
        <v>1</v>
      </c>
      <c r="D1256" s="11">
        <v>0.28818443804034583</v>
      </c>
      <c r="E1256" s="11">
        <v>0.46511627906976744</v>
      </c>
      <c r="F1256" s="12">
        <v>32.558139534883722</v>
      </c>
    </row>
    <row r="1257" spans="1:6" ht="14.1" customHeight="1" x14ac:dyDescent="0.2">
      <c r="A1257" s="149"/>
      <c r="B1257" s="9" t="s">
        <v>549</v>
      </c>
      <c r="C1257" s="10">
        <v>1</v>
      </c>
      <c r="D1257" s="11">
        <v>0.28818443804034583</v>
      </c>
      <c r="E1257" s="11">
        <v>0.46511627906976744</v>
      </c>
      <c r="F1257" s="12">
        <v>33.02325581395349</v>
      </c>
    </row>
    <row r="1258" spans="1:6" ht="14.1" customHeight="1" x14ac:dyDescent="0.2">
      <c r="A1258" s="149"/>
      <c r="B1258" s="9" t="s">
        <v>550</v>
      </c>
      <c r="C1258" s="10">
        <v>1</v>
      </c>
      <c r="D1258" s="11">
        <v>0.28818443804034583</v>
      </c>
      <c r="E1258" s="11">
        <v>0.46511627906976744</v>
      </c>
      <c r="F1258" s="12">
        <v>33.488372093023258</v>
      </c>
    </row>
    <row r="1259" spans="1:6" ht="14.1" customHeight="1" x14ac:dyDescent="0.2">
      <c r="A1259" s="149"/>
      <c r="B1259" s="9" t="s">
        <v>551</v>
      </c>
      <c r="C1259" s="10">
        <v>1</v>
      </c>
      <c r="D1259" s="11">
        <v>0.28818443804034583</v>
      </c>
      <c r="E1259" s="11">
        <v>0.46511627906976744</v>
      </c>
      <c r="F1259" s="12">
        <v>33.95348837209302</v>
      </c>
    </row>
    <row r="1260" spans="1:6" ht="14.1" customHeight="1" x14ac:dyDescent="0.2">
      <c r="A1260" s="149"/>
      <c r="B1260" s="9" t="s">
        <v>552</v>
      </c>
      <c r="C1260" s="10">
        <v>1</v>
      </c>
      <c r="D1260" s="11">
        <v>0.28818443804034583</v>
      </c>
      <c r="E1260" s="11">
        <v>0.46511627906976744</v>
      </c>
      <c r="F1260" s="12">
        <v>34.418604651162795</v>
      </c>
    </row>
    <row r="1261" spans="1:6" ht="14.1" customHeight="1" x14ac:dyDescent="0.2">
      <c r="A1261" s="149"/>
      <c r="B1261" s="9" t="s">
        <v>553</v>
      </c>
      <c r="C1261" s="10">
        <v>1</v>
      </c>
      <c r="D1261" s="11">
        <v>0.28818443804034583</v>
      </c>
      <c r="E1261" s="11">
        <v>0.46511627906976744</v>
      </c>
      <c r="F1261" s="12">
        <v>34.883720930232556</v>
      </c>
    </row>
    <row r="1262" spans="1:6" ht="14.1" customHeight="1" x14ac:dyDescent="0.2">
      <c r="A1262" s="149"/>
      <c r="B1262" s="9" t="s">
        <v>554</v>
      </c>
      <c r="C1262" s="10">
        <v>1</v>
      </c>
      <c r="D1262" s="11">
        <v>0.28818443804034583</v>
      </c>
      <c r="E1262" s="11">
        <v>0.46511627906976744</v>
      </c>
      <c r="F1262" s="12">
        <v>35.348837209302324</v>
      </c>
    </row>
    <row r="1263" spans="1:6" ht="14.1" customHeight="1" x14ac:dyDescent="0.2">
      <c r="A1263" s="149"/>
      <c r="B1263" s="9" t="s">
        <v>555</v>
      </c>
      <c r="C1263" s="10">
        <v>1</v>
      </c>
      <c r="D1263" s="11">
        <v>0.28818443804034583</v>
      </c>
      <c r="E1263" s="11">
        <v>0.46511627906976744</v>
      </c>
      <c r="F1263" s="12">
        <v>35.813953488372093</v>
      </c>
    </row>
    <row r="1264" spans="1:6" ht="14.1" customHeight="1" x14ac:dyDescent="0.2">
      <c r="A1264" s="149"/>
      <c r="B1264" s="9" t="s">
        <v>556</v>
      </c>
      <c r="C1264" s="10">
        <v>1</v>
      </c>
      <c r="D1264" s="11">
        <v>0.28818443804034583</v>
      </c>
      <c r="E1264" s="11">
        <v>0.46511627906976744</v>
      </c>
      <c r="F1264" s="12">
        <v>36.279069767441861</v>
      </c>
    </row>
    <row r="1265" spans="1:6" ht="14.1" customHeight="1" x14ac:dyDescent="0.2">
      <c r="A1265" s="149"/>
      <c r="B1265" s="9" t="s">
        <v>557</v>
      </c>
      <c r="C1265" s="10">
        <v>1</v>
      </c>
      <c r="D1265" s="11">
        <v>0.28818443804034583</v>
      </c>
      <c r="E1265" s="11">
        <v>0.46511627906976744</v>
      </c>
      <c r="F1265" s="12">
        <v>36.744186046511629</v>
      </c>
    </row>
    <row r="1266" spans="1:6" ht="14.1" customHeight="1" x14ac:dyDescent="0.2">
      <c r="A1266" s="149"/>
      <c r="B1266" s="9" t="s">
        <v>558</v>
      </c>
      <c r="C1266" s="10">
        <v>1</v>
      </c>
      <c r="D1266" s="11">
        <v>0.28818443804034583</v>
      </c>
      <c r="E1266" s="11">
        <v>0.46511627906976744</v>
      </c>
      <c r="F1266" s="12">
        <v>37.209302325581397</v>
      </c>
    </row>
    <row r="1267" spans="1:6" ht="14.1" customHeight="1" x14ac:dyDescent="0.2">
      <c r="A1267" s="149"/>
      <c r="B1267" s="9" t="s">
        <v>559</v>
      </c>
      <c r="C1267" s="10">
        <v>1</v>
      </c>
      <c r="D1267" s="11">
        <v>0.28818443804034583</v>
      </c>
      <c r="E1267" s="11">
        <v>0.46511627906976744</v>
      </c>
      <c r="F1267" s="12">
        <v>37.674418604651159</v>
      </c>
    </row>
    <row r="1268" spans="1:6" ht="14.1" customHeight="1" x14ac:dyDescent="0.2">
      <c r="A1268" s="149"/>
      <c r="B1268" s="9" t="s">
        <v>560</v>
      </c>
      <c r="C1268" s="10">
        <v>1</v>
      </c>
      <c r="D1268" s="11">
        <v>0.28818443804034583</v>
      </c>
      <c r="E1268" s="11">
        <v>0.46511627906976744</v>
      </c>
      <c r="F1268" s="12">
        <v>38.139534883720934</v>
      </c>
    </row>
    <row r="1269" spans="1:6" ht="14.1" customHeight="1" x14ac:dyDescent="0.2">
      <c r="A1269" s="149"/>
      <c r="B1269" s="9" t="s">
        <v>561</v>
      </c>
      <c r="C1269" s="10">
        <v>1</v>
      </c>
      <c r="D1269" s="11">
        <v>0.28818443804034583</v>
      </c>
      <c r="E1269" s="11">
        <v>0.46511627906976744</v>
      </c>
      <c r="F1269" s="12">
        <v>38.604651162790695</v>
      </c>
    </row>
    <row r="1270" spans="1:6" ht="14.1" customHeight="1" x14ac:dyDescent="0.2">
      <c r="A1270" s="149"/>
      <c r="B1270" s="9" t="s">
        <v>562</v>
      </c>
      <c r="C1270" s="10">
        <v>1</v>
      </c>
      <c r="D1270" s="11">
        <v>0.28818443804034583</v>
      </c>
      <c r="E1270" s="11">
        <v>0.46511627906976744</v>
      </c>
      <c r="F1270" s="12">
        <v>39.069767441860463</v>
      </c>
    </row>
    <row r="1271" spans="1:6" ht="14.1" customHeight="1" x14ac:dyDescent="0.2">
      <c r="A1271" s="149"/>
      <c r="B1271" s="9" t="s">
        <v>563</v>
      </c>
      <c r="C1271" s="10">
        <v>1</v>
      </c>
      <c r="D1271" s="11">
        <v>0.28818443804034583</v>
      </c>
      <c r="E1271" s="11">
        <v>0.46511627906976744</v>
      </c>
      <c r="F1271" s="12">
        <v>39.534883720930232</v>
      </c>
    </row>
    <row r="1272" spans="1:6" ht="14.1" customHeight="1" x14ac:dyDescent="0.2">
      <c r="A1272" s="149"/>
      <c r="B1272" s="9" t="s">
        <v>564</v>
      </c>
      <c r="C1272" s="10">
        <v>1</v>
      </c>
      <c r="D1272" s="11">
        <v>0.28818443804034583</v>
      </c>
      <c r="E1272" s="11">
        <v>0.46511627906976744</v>
      </c>
      <c r="F1272" s="12">
        <v>40</v>
      </c>
    </row>
    <row r="1273" spans="1:6" ht="14.1" customHeight="1" x14ac:dyDescent="0.2">
      <c r="A1273" s="149"/>
      <c r="B1273" s="9" t="s">
        <v>565</v>
      </c>
      <c r="C1273" s="10">
        <v>1</v>
      </c>
      <c r="D1273" s="11">
        <v>0.28818443804034583</v>
      </c>
      <c r="E1273" s="11">
        <v>0.46511627906976744</v>
      </c>
      <c r="F1273" s="12">
        <v>40.465116279069768</v>
      </c>
    </row>
    <row r="1274" spans="1:6" ht="14.1" customHeight="1" x14ac:dyDescent="0.2">
      <c r="A1274" s="149"/>
      <c r="B1274" s="9" t="s">
        <v>566</v>
      </c>
      <c r="C1274" s="10">
        <v>1</v>
      </c>
      <c r="D1274" s="11">
        <v>0.28818443804034583</v>
      </c>
      <c r="E1274" s="11">
        <v>0.46511627906976744</v>
      </c>
      <c r="F1274" s="12">
        <v>40.930232558139537</v>
      </c>
    </row>
    <row r="1275" spans="1:6" ht="14.1" customHeight="1" x14ac:dyDescent="0.2">
      <c r="A1275" s="149"/>
      <c r="B1275" s="9" t="s">
        <v>567</v>
      </c>
      <c r="C1275" s="10">
        <v>1</v>
      </c>
      <c r="D1275" s="11">
        <v>0.28818443804034583</v>
      </c>
      <c r="E1275" s="11">
        <v>0.46511627906976744</v>
      </c>
      <c r="F1275" s="12">
        <v>41.395348837209298</v>
      </c>
    </row>
    <row r="1276" spans="1:6" ht="14.1" customHeight="1" x14ac:dyDescent="0.2">
      <c r="A1276" s="149"/>
      <c r="B1276" s="9" t="s">
        <v>568</v>
      </c>
      <c r="C1276" s="10">
        <v>1</v>
      </c>
      <c r="D1276" s="11">
        <v>0.28818443804034583</v>
      </c>
      <c r="E1276" s="11">
        <v>0.46511627906976744</v>
      </c>
      <c r="F1276" s="12">
        <v>41.860465116279073</v>
      </c>
    </row>
    <row r="1277" spans="1:6" ht="14.1" customHeight="1" x14ac:dyDescent="0.2">
      <c r="A1277" s="149"/>
      <c r="B1277" s="9" t="s">
        <v>569</v>
      </c>
      <c r="C1277" s="10">
        <v>1</v>
      </c>
      <c r="D1277" s="11">
        <v>0.28818443804034583</v>
      </c>
      <c r="E1277" s="11">
        <v>0.46511627906976744</v>
      </c>
      <c r="F1277" s="12">
        <v>42.325581395348841</v>
      </c>
    </row>
    <row r="1278" spans="1:6" ht="14.1" customHeight="1" x14ac:dyDescent="0.2">
      <c r="A1278" s="149"/>
      <c r="B1278" s="9" t="s">
        <v>570</v>
      </c>
      <c r="C1278" s="10">
        <v>1</v>
      </c>
      <c r="D1278" s="11">
        <v>0.28818443804034583</v>
      </c>
      <c r="E1278" s="11">
        <v>0.46511627906976744</v>
      </c>
      <c r="F1278" s="12">
        <v>42.790697674418603</v>
      </c>
    </row>
    <row r="1279" spans="1:6" ht="14.1" customHeight="1" x14ac:dyDescent="0.2">
      <c r="A1279" s="149"/>
      <c r="B1279" s="9" t="s">
        <v>571</v>
      </c>
      <c r="C1279" s="10">
        <v>1</v>
      </c>
      <c r="D1279" s="11">
        <v>0.28818443804034583</v>
      </c>
      <c r="E1279" s="11">
        <v>0.46511627906976744</v>
      </c>
      <c r="F1279" s="12">
        <v>43.255813953488371</v>
      </c>
    </row>
    <row r="1280" spans="1:6" ht="14.1" customHeight="1" x14ac:dyDescent="0.2">
      <c r="A1280" s="149"/>
      <c r="B1280" s="9" t="s">
        <v>572</v>
      </c>
      <c r="C1280" s="10">
        <v>1</v>
      </c>
      <c r="D1280" s="11">
        <v>0.28818443804034583</v>
      </c>
      <c r="E1280" s="11">
        <v>0.46511627906976744</v>
      </c>
      <c r="F1280" s="12">
        <v>43.720930232558139</v>
      </c>
    </row>
    <row r="1281" spans="1:6" ht="14.1" customHeight="1" x14ac:dyDescent="0.2">
      <c r="A1281" s="149"/>
      <c r="B1281" s="9" t="s">
        <v>573</v>
      </c>
      <c r="C1281" s="10">
        <v>1</v>
      </c>
      <c r="D1281" s="11">
        <v>0.28818443804034583</v>
      </c>
      <c r="E1281" s="11">
        <v>0.46511627906976744</v>
      </c>
      <c r="F1281" s="12">
        <v>44.186046511627907</v>
      </c>
    </row>
    <row r="1282" spans="1:6" ht="14.1" customHeight="1" x14ac:dyDescent="0.2">
      <c r="A1282" s="149"/>
      <c r="B1282" s="9" t="s">
        <v>574</v>
      </c>
      <c r="C1282" s="10">
        <v>1</v>
      </c>
      <c r="D1282" s="11">
        <v>0.28818443804034583</v>
      </c>
      <c r="E1282" s="11">
        <v>0.46511627906976744</v>
      </c>
      <c r="F1282" s="12">
        <v>44.651162790697676</v>
      </c>
    </row>
    <row r="1283" spans="1:6" ht="14.1" customHeight="1" x14ac:dyDescent="0.2">
      <c r="A1283" s="149"/>
      <c r="B1283" s="9" t="s">
        <v>575</v>
      </c>
      <c r="C1283" s="10">
        <v>1</v>
      </c>
      <c r="D1283" s="11">
        <v>0.28818443804034583</v>
      </c>
      <c r="E1283" s="11">
        <v>0.46511627906976744</v>
      </c>
      <c r="F1283" s="12">
        <v>45.116279069767437</v>
      </c>
    </row>
    <row r="1284" spans="1:6" ht="14.1" customHeight="1" x14ac:dyDescent="0.2">
      <c r="A1284" s="149"/>
      <c r="B1284" s="9" t="s">
        <v>576</v>
      </c>
      <c r="C1284" s="10">
        <v>1</v>
      </c>
      <c r="D1284" s="11">
        <v>0.28818443804034583</v>
      </c>
      <c r="E1284" s="11">
        <v>0.46511627906976744</v>
      </c>
      <c r="F1284" s="12">
        <v>45.581395348837212</v>
      </c>
    </row>
    <row r="1285" spans="1:6" ht="14.1" customHeight="1" x14ac:dyDescent="0.2">
      <c r="A1285" s="149"/>
      <c r="B1285" s="9" t="s">
        <v>577</v>
      </c>
      <c r="C1285" s="10">
        <v>1</v>
      </c>
      <c r="D1285" s="11">
        <v>0.28818443804034583</v>
      </c>
      <c r="E1285" s="11">
        <v>0.46511627906976744</v>
      </c>
      <c r="F1285" s="12">
        <v>46.04651162790698</v>
      </c>
    </row>
    <row r="1286" spans="1:6" ht="14.1" customHeight="1" x14ac:dyDescent="0.2">
      <c r="A1286" s="149"/>
      <c r="B1286" s="9" t="s">
        <v>578</v>
      </c>
      <c r="C1286" s="10">
        <v>1</v>
      </c>
      <c r="D1286" s="11">
        <v>0.28818443804034583</v>
      </c>
      <c r="E1286" s="11">
        <v>0.46511627906976744</v>
      </c>
      <c r="F1286" s="12">
        <v>46.511627906976742</v>
      </c>
    </row>
    <row r="1287" spans="1:6" ht="14.1" customHeight="1" x14ac:dyDescent="0.2">
      <c r="A1287" s="149"/>
      <c r="B1287" s="9" t="s">
        <v>579</v>
      </c>
      <c r="C1287" s="10">
        <v>1</v>
      </c>
      <c r="D1287" s="11">
        <v>0.28818443804034583</v>
      </c>
      <c r="E1287" s="11">
        <v>0.46511627906976744</v>
      </c>
      <c r="F1287" s="12">
        <v>46.97674418604651</v>
      </c>
    </row>
    <row r="1288" spans="1:6" ht="14.1" customHeight="1" x14ac:dyDescent="0.2">
      <c r="A1288" s="149"/>
      <c r="B1288" s="9" t="s">
        <v>580</v>
      </c>
      <c r="C1288" s="10">
        <v>1</v>
      </c>
      <c r="D1288" s="11">
        <v>0.28818443804034583</v>
      </c>
      <c r="E1288" s="11">
        <v>0.46511627906976744</v>
      </c>
      <c r="F1288" s="12">
        <v>47.441860465116278</v>
      </c>
    </row>
    <row r="1289" spans="1:6" ht="14.1" customHeight="1" x14ac:dyDescent="0.2">
      <c r="A1289" s="149"/>
      <c r="B1289" s="9" t="s">
        <v>581</v>
      </c>
      <c r="C1289" s="10">
        <v>1</v>
      </c>
      <c r="D1289" s="11">
        <v>0.28818443804034583</v>
      </c>
      <c r="E1289" s="11">
        <v>0.46511627906976744</v>
      </c>
      <c r="F1289" s="12">
        <v>47.906976744186046</v>
      </c>
    </row>
    <row r="1290" spans="1:6" ht="14.1" customHeight="1" x14ac:dyDescent="0.2">
      <c r="A1290" s="149"/>
      <c r="B1290" s="9" t="s">
        <v>582</v>
      </c>
      <c r="C1290" s="10">
        <v>1</v>
      </c>
      <c r="D1290" s="11">
        <v>0.28818443804034583</v>
      </c>
      <c r="E1290" s="11">
        <v>0.46511627906976744</v>
      </c>
      <c r="F1290" s="12">
        <v>48.372093023255815</v>
      </c>
    </row>
    <row r="1291" spans="1:6" ht="14.1" customHeight="1" x14ac:dyDescent="0.2">
      <c r="A1291" s="149"/>
      <c r="B1291" s="9" t="s">
        <v>583</v>
      </c>
      <c r="C1291" s="10">
        <v>1</v>
      </c>
      <c r="D1291" s="11">
        <v>0.28818443804034583</v>
      </c>
      <c r="E1291" s="11">
        <v>0.46511627906976744</v>
      </c>
      <c r="F1291" s="12">
        <v>48.837209302325576</v>
      </c>
    </row>
    <row r="1292" spans="1:6" ht="14.1" customHeight="1" x14ac:dyDescent="0.2">
      <c r="A1292" s="149"/>
      <c r="B1292" s="9" t="s">
        <v>584</v>
      </c>
      <c r="C1292" s="10">
        <v>1</v>
      </c>
      <c r="D1292" s="11">
        <v>0.28818443804034583</v>
      </c>
      <c r="E1292" s="11">
        <v>0.46511627906976744</v>
      </c>
      <c r="F1292" s="12">
        <v>49.302325581395351</v>
      </c>
    </row>
    <row r="1293" spans="1:6" ht="14.1" customHeight="1" x14ac:dyDescent="0.2">
      <c r="A1293" s="149"/>
      <c r="B1293" s="9" t="s">
        <v>585</v>
      </c>
      <c r="C1293" s="10">
        <v>1</v>
      </c>
      <c r="D1293" s="11">
        <v>0.28818443804034583</v>
      </c>
      <c r="E1293" s="11">
        <v>0.46511627906976744</v>
      </c>
      <c r="F1293" s="12">
        <v>49.767441860465119</v>
      </c>
    </row>
    <row r="1294" spans="1:6" ht="14.1" customHeight="1" x14ac:dyDescent="0.2">
      <c r="A1294" s="149"/>
      <c r="B1294" s="9" t="s">
        <v>586</v>
      </c>
      <c r="C1294" s="10">
        <v>1</v>
      </c>
      <c r="D1294" s="11">
        <v>0.28818443804034583</v>
      </c>
      <c r="E1294" s="11">
        <v>0.46511627906976744</v>
      </c>
      <c r="F1294" s="12">
        <v>50.232558139534888</v>
      </c>
    </row>
    <row r="1295" spans="1:6" ht="14.1" customHeight="1" x14ac:dyDescent="0.2">
      <c r="A1295" s="149"/>
      <c r="B1295" s="9" t="s">
        <v>587</v>
      </c>
      <c r="C1295" s="10">
        <v>1</v>
      </c>
      <c r="D1295" s="11">
        <v>0.28818443804034583</v>
      </c>
      <c r="E1295" s="11">
        <v>0.46511627906976744</v>
      </c>
      <c r="F1295" s="12">
        <v>50.697674418604656</v>
      </c>
    </row>
    <row r="1296" spans="1:6" ht="14.1" customHeight="1" x14ac:dyDescent="0.2">
      <c r="A1296" s="149"/>
      <c r="B1296" s="9" t="s">
        <v>588</v>
      </c>
      <c r="C1296" s="10">
        <v>1</v>
      </c>
      <c r="D1296" s="11">
        <v>0.28818443804034583</v>
      </c>
      <c r="E1296" s="11">
        <v>0.46511627906976744</v>
      </c>
      <c r="F1296" s="12">
        <v>51.162790697674424</v>
      </c>
    </row>
    <row r="1297" spans="1:6" ht="14.1" customHeight="1" x14ac:dyDescent="0.2">
      <c r="A1297" s="149"/>
      <c r="B1297" s="9" t="s">
        <v>589</v>
      </c>
      <c r="C1297" s="10">
        <v>1</v>
      </c>
      <c r="D1297" s="11">
        <v>0.28818443804034583</v>
      </c>
      <c r="E1297" s="11">
        <v>0.46511627906976744</v>
      </c>
      <c r="F1297" s="12">
        <v>51.627906976744185</v>
      </c>
    </row>
    <row r="1298" spans="1:6" ht="14.1" customHeight="1" x14ac:dyDescent="0.2">
      <c r="A1298" s="149"/>
      <c r="B1298" s="9" t="s">
        <v>590</v>
      </c>
      <c r="C1298" s="10">
        <v>1</v>
      </c>
      <c r="D1298" s="11">
        <v>0.28818443804034583</v>
      </c>
      <c r="E1298" s="11">
        <v>0.46511627906976744</v>
      </c>
      <c r="F1298" s="12">
        <v>52.093023255813954</v>
      </c>
    </row>
    <row r="1299" spans="1:6" ht="14.1" customHeight="1" x14ac:dyDescent="0.2">
      <c r="A1299" s="149"/>
      <c r="B1299" s="9" t="s">
        <v>591</v>
      </c>
      <c r="C1299" s="10">
        <v>1</v>
      </c>
      <c r="D1299" s="11">
        <v>0.28818443804034583</v>
      </c>
      <c r="E1299" s="11">
        <v>0.46511627906976744</v>
      </c>
      <c r="F1299" s="12">
        <v>52.558139534883722</v>
      </c>
    </row>
    <row r="1300" spans="1:6" ht="14.1" customHeight="1" x14ac:dyDescent="0.2">
      <c r="A1300" s="149"/>
      <c r="B1300" s="9" t="s">
        <v>592</v>
      </c>
      <c r="C1300" s="10">
        <v>2</v>
      </c>
      <c r="D1300" s="11">
        <v>0.57636887608069165</v>
      </c>
      <c r="E1300" s="11">
        <v>0.93023255813953487</v>
      </c>
      <c r="F1300" s="12">
        <v>53.488372093023251</v>
      </c>
    </row>
    <row r="1301" spans="1:6" ht="14.1" customHeight="1" x14ac:dyDescent="0.2">
      <c r="A1301" s="149"/>
      <c r="B1301" s="9" t="s">
        <v>593</v>
      </c>
      <c r="C1301" s="10">
        <v>1</v>
      </c>
      <c r="D1301" s="11">
        <v>0.28818443804034583</v>
      </c>
      <c r="E1301" s="11">
        <v>0.46511627906976744</v>
      </c>
      <c r="F1301" s="12">
        <v>53.953488372093027</v>
      </c>
    </row>
    <row r="1302" spans="1:6" ht="14.1" customHeight="1" x14ac:dyDescent="0.2">
      <c r="A1302" s="149"/>
      <c r="B1302" s="9" t="s">
        <v>594</v>
      </c>
      <c r="C1302" s="10">
        <v>1</v>
      </c>
      <c r="D1302" s="11">
        <v>0.28818443804034583</v>
      </c>
      <c r="E1302" s="11">
        <v>0.46511627906976744</v>
      </c>
      <c r="F1302" s="12">
        <v>54.418604651162795</v>
      </c>
    </row>
    <row r="1303" spans="1:6" ht="14.1" customHeight="1" x14ac:dyDescent="0.2">
      <c r="A1303" s="149"/>
      <c r="B1303" s="9" t="s">
        <v>595</v>
      </c>
      <c r="C1303" s="10">
        <v>1</v>
      </c>
      <c r="D1303" s="11">
        <v>0.28818443804034583</v>
      </c>
      <c r="E1303" s="11">
        <v>0.46511627906976744</v>
      </c>
      <c r="F1303" s="12">
        <v>54.883720930232563</v>
      </c>
    </row>
    <row r="1304" spans="1:6" ht="14.1" customHeight="1" x14ac:dyDescent="0.2">
      <c r="A1304" s="149"/>
      <c r="B1304" s="9" t="s">
        <v>596</v>
      </c>
      <c r="C1304" s="10">
        <v>1</v>
      </c>
      <c r="D1304" s="11">
        <v>0.28818443804034583</v>
      </c>
      <c r="E1304" s="11">
        <v>0.46511627906976744</v>
      </c>
      <c r="F1304" s="12">
        <v>55.348837209302324</v>
      </c>
    </row>
    <row r="1305" spans="1:6" ht="14.1" customHeight="1" x14ac:dyDescent="0.2">
      <c r="A1305" s="149"/>
      <c r="B1305" s="9" t="s">
        <v>597</v>
      </c>
      <c r="C1305" s="10">
        <v>1</v>
      </c>
      <c r="D1305" s="11">
        <v>0.28818443804034583</v>
      </c>
      <c r="E1305" s="11">
        <v>0.46511627906976744</v>
      </c>
      <c r="F1305" s="12">
        <v>55.813953488372093</v>
      </c>
    </row>
    <row r="1306" spans="1:6" ht="14.1" customHeight="1" x14ac:dyDescent="0.2">
      <c r="A1306" s="149"/>
      <c r="B1306" s="9" t="s">
        <v>598</v>
      </c>
      <c r="C1306" s="10">
        <v>1</v>
      </c>
      <c r="D1306" s="11">
        <v>0.28818443804034583</v>
      </c>
      <c r="E1306" s="11">
        <v>0.46511627906976744</v>
      </c>
      <c r="F1306" s="12">
        <v>56.279069767441861</v>
      </c>
    </row>
    <row r="1307" spans="1:6" ht="14.1" customHeight="1" x14ac:dyDescent="0.2">
      <c r="A1307" s="149"/>
      <c r="B1307" s="9" t="s">
        <v>599</v>
      </c>
      <c r="C1307" s="10">
        <v>1</v>
      </c>
      <c r="D1307" s="11">
        <v>0.28818443804034583</v>
      </c>
      <c r="E1307" s="11">
        <v>0.46511627906976744</v>
      </c>
      <c r="F1307" s="12">
        <v>56.744186046511622</v>
      </c>
    </row>
    <row r="1308" spans="1:6" ht="14.1" customHeight="1" x14ac:dyDescent="0.2">
      <c r="A1308" s="149"/>
      <c r="B1308" s="9" t="s">
        <v>600</v>
      </c>
      <c r="C1308" s="10">
        <v>1</v>
      </c>
      <c r="D1308" s="11">
        <v>0.28818443804034583</v>
      </c>
      <c r="E1308" s="11">
        <v>0.46511627906976744</v>
      </c>
      <c r="F1308" s="12">
        <v>57.20930232558139</v>
      </c>
    </row>
    <row r="1309" spans="1:6" ht="14.1" customHeight="1" x14ac:dyDescent="0.2">
      <c r="A1309" s="149"/>
      <c r="B1309" s="9" t="s">
        <v>601</v>
      </c>
      <c r="C1309" s="10">
        <v>1</v>
      </c>
      <c r="D1309" s="11">
        <v>0.28818443804034583</v>
      </c>
      <c r="E1309" s="11">
        <v>0.46511627906976744</v>
      </c>
      <c r="F1309" s="12">
        <v>57.674418604651166</v>
      </c>
    </row>
    <row r="1310" spans="1:6" ht="14.1" customHeight="1" x14ac:dyDescent="0.2">
      <c r="A1310" s="149"/>
      <c r="B1310" s="9" t="s">
        <v>602</v>
      </c>
      <c r="C1310" s="10">
        <v>1</v>
      </c>
      <c r="D1310" s="11">
        <v>0.28818443804034583</v>
      </c>
      <c r="E1310" s="11">
        <v>0.46511627906976744</v>
      </c>
      <c r="F1310" s="12">
        <v>58.139534883720934</v>
      </c>
    </row>
    <row r="1311" spans="1:6" ht="14.1" customHeight="1" x14ac:dyDescent="0.2">
      <c r="A1311" s="149"/>
      <c r="B1311" s="9" t="s">
        <v>603</v>
      </c>
      <c r="C1311" s="10">
        <v>1</v>
      </c>
      <c r="D1311" s="11">
        <v>0.28818443804034583</v>
      </c>
      <c r="E1311" s="11">
        <v>0.46511627906976744</v>
      </c>
      <c r="F1311" s="12">
        <v>58.604651162790702</v>
      </c>
    </row>
    <row r="1312" spans="1:6" ht="14.1" customHeight="1" x14ac:dyDescent="0.2">
      <c r="A1312" s="149"/>
      <c r="B1312" s="9" t="s">
        <v>604</v>
      </c>
      <c r="C1312" s="10">
        <v>1</v>
      </c>
      <c r="D1312" s="11">
        <v>0.28818443804034583</v>
      </c>
      <c r="E1312" s="11">
        <v>0.46511627906976744</v>
      </c>
      <c r="F1312" s="12">
        <v>59.069767441860463</v>
      </c>
    </row>
    <row r="1313" spans="1:6" ht="14.1" customHeight="1" x14ac:dyDescent="0.2">
      <c r="A1313" s="149"/>
      <c r="B1313" s="9" t="s">
        <v>605</v>
      </c>
      <c r="C1313" s="10">
        <v>1</v>
      </c>
      <c r="D1313" s="11">
        <v>0.28818443804034583</v>
      </c>
      <c r="E1313" s="11">
        <v>0.46511627906976744</v>
      </c>
      <c r="F1313" s="12">
        <v>59.534883720930232</v>
      </c>
    </row>
    <row r="1314" spans="1:6" ht="14.1" customHeight="1" x14ac:dyDescent="0.2">
      <c r="A1314" s="149"/>
      <c r="B1314" s="9" t="s">
        <v>606</v>
      </c>
      <c r="C1314" s="10">
        <v>1</v>
      </c>
      <c r="D1314" s="11">
        <v>0.28818443804034583</v>
      </c>
      <c r="E1314" s="11">
        <v>0.46511627906976744</v>
      </c>
      <c r="F1314" s="12">
        <v>60</v>
      </c>
    </row>
    <row r="1315" spans="1:6" ht="14.1" customHeight="1" x14ac:dyDescent="0.2">
      <c r="A1315" s="149"/>
      <c r="B1315" s="9" t="s">
        <v>607</v>
      </c>
      <c r="C1315" s="10">
        <v>1</v>
      </c>
      <c r="D1315" s="11">
        <v>0.28818443804034583</v>
      </c>
      <c r="E1315" s="11">
        <v>0.46511627906976744</v>
      </c>
      <c r="F1315" s="12">
        <v>60.465116279069761</v>
      </c>
    </row>
    <row r="1316" spans="1:6" ht="14.1" customHeight="1" x14ac:dyDescent="0.2">
      <c r="A1316" s="149"/>
      <c r="B1316" s="9" t="s">
        <v>608</v>
      </c>
      <c r="C1316" s="10">
        <v>1</v>
      </c>
      <c r="D1316" s="11">
        <v>0.28818443804034583</v>
      </c>
      <c r="E1316" s="11">
        <v>0.46511627906976744</v>
      </c>
      <c r="F1316" s="12">
        <v>60.930232558139529</v>
      </c>
    </row>
    <row r="1317" spans="1:6" ht="14.1" customHeight="1" x14ac:dyDescent="0.2">
      <c r="A1317" s="149"/>
      <c r="B1317" s="9" t="s">
        <v>609</v>
      </c>
      <c r="C1317" s="10">
        <v>1</v>
      </c>
      <c r="D1317" s="11">
        <v>0.28818443804034583</v>
      </c>
      <c r="E1317" s="11">
        <v>0.46511627906976744</v>
      </c>
      <c r="F1317" s="12">
        <v>61.395348837209305</v>
      </c>
    </row>
    <row r="1318" spans="1:6" ht="14.1" customHeight="1" x14ac:dyDescent="0.2">
      <c r="A1318" s="149"/>
      <c r="B1318" s="9" t="s">
        <v>610</v>
      </c>
      <c r="C1318" s="10">
        <v>1</v>
      </c>
      <c r="D1318" s="11">
        <v>0.28818443804034583</v>
      </c>
      <c r="E1318" s="11">
        <v>0.46511627906976744</v>
      </c>
      <c r="F1318" s="12">
        <v>61.860465116279073</v>
      </c>
    </row>
    <row r="1319" spans="1:6" ht="14.1" customHeight="1" x14ac:dyDescent="0.2">
      <c r="A1319" s="149"/>
      <c r="B1319" s="9" t="s">
        <v>611</v>
      </c>
      <c r="C1319" s="10">
        <v>2</v>
      </c>
      <c r="D1319" s="11">
        <v>0.57636887608069165</v>
      </c>
      <c r="E1319" s="11">
        <v>0.93023255813953487</v>
      </c>
      <c r="F1319" s="12">
        <v>62.790697674418603</v>
      </c>
    </row>
    <row r="1320" spans="1:6" ht="14.1" customHeight="1" x14ac:dyDescent="0.2">
      <c r="A1320" s="149"/>
      <c r="B1320" s="9" t="s">
        <v>612</v>
      </c>
      <c r="C1320" s="10">
        <v>1</v>
      </c>
      <c r="D1320" s="11">
        <v>0.28818443804034583</v>
      </c>
      <c r="E1320" s="11">
        <v>0.46511627906976744</v>
      </c>
      <c r="F1320" s="12">
        <v>63.255813953488371</v>
      </c>
    </row>
    <row r="1321" spans="1:6" ht="14.1" customHeight="1" x14ac:dyDescent="0.2">
      <c r="A1321" s="149"/>
      <c r="B1321" s="9" t="s">
        <v>613</v>
      </c>
      <c r="C1321" s="10">
        <v>1</v>
      </c>
      <c r="D1321" s="11">
        <v>0.28818443804034583</v>
      </c>
      <c r="E1321" s="11">
        <v>0.46511627906976744</v>
      </c>
      <c r="F1321" s="12">
        <v>63.720930232558139</v>
      </c>
    </row>
    <row r="1322" spans="1:6" ht="14.1" customHeight="1" x14ac:dyDescent="0.2">
      <c r="A1322" s="149"/>
      <c r="B1322" s="9" t="s">
        <v>614</v>
      </c>
      <c r="C1322" s="10">
        <v>1</v>
      </c>
      <c r="D1322" s="11">
        <v>0.28818443804034583</v>
      </c>
      <c r="E1322" s="11">
        <v>0.46511627906976744</v>
      </c>
      <c r="F1322" s="12">
        <v>64.186046511627907</v>
      </c>
    </row>
    <row r="1323" spans="1:6" ht="14.1" customHeight="1" x14ac:dyDescent="0.2">
      <c r="A1323" s="149"/>
      <c r="B1323" s="9" t="s">
        <v>615</v>
      </c>
      <c r="C1323" s="10">
        <v>1</v>
      </c>
      <c r="D1323" s="11">
        <v>0.28818443804034583</v>
      </c>
      <c r="E1323" s="11">
        <v>0.46511627906976744</v>
      </c>
      <c r="F1323" s="12">
        <v>64.651162790697668</v>
      </c>
    </row>
    <row r="1324" spans="1:6" ht="14.1" customHeight="1" x14ac:dyDescent="0.2">
      <c r="A1324" s="149"/>
      <c r="B1324" s="9" t="s">
        <v>616</v>
      </c>
      <c r="C1324" s="10">
        <v>1</v>
      </c>
      <c r="D1324" s="11">
        <v>0.28818443804034583</v>
      </c>
      <c r="E1324" s="11">
        <v>0.46511627906976744</v>
      </c>
      <c r="F1324" s="12">
        <v>65.116279069767444</v>
      </c>
    </row>
    <row r="1325" spans="1:6" ht="14.1" customHeight="1" x14ac:dyDescent="0.2">
      <c r="A1325" s="149"/>
      <c r="B1325" s="9" t="s">
        <v>617</v>
      </c>
      <c r="C1325" s="10">
        <v>1</v>
      </c>
      <c r="D1325" s="11">
        <v>0.28818443804034583</v>
      </c>
      <c r="E1325" s="11">
        <v>0.46511627906976744</v>
      </c>
      <c r="F1325" s="12">
        <v>65.581395348837219</v>
      </c>
    </row>
    <row r="1326" spans="1:6" ht="14.1" customHeight="1" x14ac:dyDescent="0.2">
      <c r="A1326" s="149"/>
      <c r="B1326" s="9" t="s">
        <v>618</v>
      </c>
      <c r="C1326" s="10">
        <v>1</v>
      </c>
      <c r="D1326" s="11">
        <v>0.28818443804034583</v>
      </c>
      <c r="E1326" s="11">
        <v>0.46511627906976744</v>
      </c>
      <c r="F1326" s="12">
        <v>66.04651162790698</v>
      </c>
    </row>
    <row r="1327" spans="1:6" ht="14.1" customHeight="1" x14ac:dyDescent="0.2">
      <c r="A1327" s="149"/>
      <c r="B1327" s="9" t="s">
        <v>619</v>
      </c>
      <c r="C1327" s="10">
        <v>1</v>
      </c>
      <c r="D1327" s="11">
        <v>0.28818443804034583</v>
      </c>
      <c r="E1327" s="11">
        <v>0.46511627906976744</v>
      </c>
      <c r="F1327" s="12">
        <v>66.511627906976742</v>
      </c>
    </row>
    <row r="1328" spans="1:6" ht="14.1" customHeight="1" x14ac:dyDescent="0.2">
      <c r="A1328" s="149"/>
      <c r="B1328" s="9" t="s">
        <v>620</v>
      </c>
      <c r="C1328" s="10">
        <v>1</v>
      </c>
      <c r="D1328" s="11">
        <v>0.28818443804034583</v>
      </c>
      <c r="E1328" s="11">
        <v>0.46511627906976744</v>
      </c>
      <c r="F1328" s="12">
        <v>66.976744186046517</v>
      </c>
    </row>
    <row r="1329" spans="1:6" ht="14.1" customHeight="1" x14ac:dyDescent="0.2">
      <c r="A1329" s="149"/>
      <c r="B1329" s="9" t="s">
        <v>621</v>
      </c>
      <c r="C1329" s="10">
        <v>1</v>
      </c>
      <c r="D1329" s="11">
        <v>0.28818443804034583</v>
      </c>
      <c r="E1329" s="11">
        <v>0.46511627906976744</v>
      </c>
      <c r="F1329" s="12">
        <v>67.441860465116278</v>
      </c>
    </row>
    <row r="1330" spans="1:6" ht="14.1" customHeight="1" x14ac:dyDescent="0.2">
      <c r="A1330" s="149"/>
      <c r="B1330" s="9" t="s">
        <v>622</v>
      </c>
      <c r="C1330" s="10">
        <v>1</v>
      </c>
      <c r="D1330" s="11">
        <v>0.28818443804034583</v>
      </c>
      <c r="E1330" s="11">
        <v>0.46511627906976744</v>
      </c>
      <c r="F1330" s="12">
        <v>67.906976744186039</v>
      </c>
    </row>
    <row r="1331" spans="1:6" ht="14.1" customHeight="1" x14ac:dyDescent="0.2">
      <c r="A1331" s="149"/>
      <c r="B1331" s="9" t="s">
        <v>623</v>
      </c>
      <c r="C1331" s="10">
        <v>1</v>
      </c>
      <c r="D1331" s="11">
        <v>0.28818443804034583</v>
      </c>
      <c r="E1331" s="11">
        <v>0.46511627906976744</v>
      </c>
      <c r="F1331" s="12">
        <v>68.372093023255815</v>
      </c>
    </row>
    <row r="1332" spans="1:6" ht="14.1" customHeight="1" x14ac:dyDescent="0.2">
      <c r="A1332" s="149"/>
      <c r="B1332" s="9" t="s">
        <v>624</v>
      </c>
      <c r="C1332" s="10">
        <v>1</v>
      </c>
      <c r="D1332" s="11">
        <v>0.28818443804034583</v>
      </c>
      <c r="E1332" s="11">
        <v>0.46511627906976744</v>
      </c>
      <c r="F1332" s="12">
        <v>68.83720930232559</v>
      </c>
    </row>
    <row r="1333" spans="1:6" ht="14.1" customHeight="1" x14ac:dyDescent="0.2">
      <c r="A1333" s="149"/>
      <c r="B1333" s="9" t="s">
        <v>625</v>
      </c>
      <c r="C1333" s="10">
        <v>1</v>
      </c>
      <c r="D1333" s="11">
        <v>0.28818443804034583</v>
      </c>
      <c r="E1333" s="11">
        <v>0.46511627906976744</v>
      </c>
      <c r="F1333" s="12">
        <v>69.302325581395351</v>
      </c>
    </row>
    <row r="1334" spans="1:6" ht="14.1" customHeight="1" x14ac:dyDescent="0.2">
      <c r="A1334" s="149"/>
      <c r="B1334" s="9" t="s">
        <v>626</v>
      </c>
      <c r="C1334" s="10">
        <v>1</v>
      </c>
      <c r="D1334" s="11">
        <v>0.28818443804034583</v>
      </c>
      <c r="E1334" s="11">
        <v>0.46511627906976744</v>
      </c>
      <c r="F1334" s="12">
        <v>69.767441860465112</v>
      </c>
    </row>
    <row r="1335" spans="1:6" ht="14.1" customHeight="1" x14ac:dyDescent="0.2">
      <c r="A1335" s="149"/>
      <c r="B1335" s="9" t="s">
        <v>627</v>
      </c>
      <c r="C1335" s="10">
        <v>1</v>
      </c>
      <c r="D1335" s="11">
        <v>0.28818443804034583</v>
      </c>
      <c r="E1335" s="11">
        <v>0.46511627906976744</v>
      </c>
      <c r="F1335" s="12">
        <v>70.232558139534888</v>
      </c>
    </row>
    <row r="1336" spans="1:6" ht="14.1" customHeight="1" x14ac:dyDescent="0.2">
      <c r="A1336" s="149"/>
      <c r="B1336" s="9" t="s">
        <v>628</v>
      </c>
      <c r="C1336" s="10">
        <v>1</v>
      </c>
      <c r="D1336" s="11">
        <v>0.28818443804034583</v>
      </c>
      <c r="E1336" s="11">
        <v>0.46511627906976744</v>
      </c>
      <c r="F1336" s="12">
        <v>70.697674418604649</v>
      </c>
    </row>
    <row r="1337" spans="1:6" ht="14.1" customHeight="1" x14ac:dyDescent="0.2">
      <c r="A1337" s="149"/>
      <c r="B1337" s="9" t="s">
        <v>629</v>
      </c>
      <c r="C1337" s="10">
        <v>1</v>
      </c>
      <c r="D1337" s="11">
        <v>0.28818443804034583</v>
      </c>
      <c r="E1337" s="11">
        <v>0.46511627906976744</v>
      </c>
      <c r="F1337" s="12">
        <v>71.16279069767441</v>
      </c>
    </row>
    <row r="1338" spans="1:6" ht="14.1" customHeight="1" x14ac:dyDescent="0.2">
      <c r="A1338" s="149"/>
      <c r="B1338" s="9" t="s">
        <v>630</v>
      </c>
      <c r="C1338" s="10">
        <v>1</v>
      </c>
      <c r="D1338" s="11">
        <v>0.28818443804034583</v>
      </c>
      <c r="E1338" s="11">
        <v>0.46511627906976744</v>
      </c>
      <c r="F1338" s="12">
        <v>71.627906976744185</v>
      </c>
    </row>
    <row r="1339" spans="1:6" ht="14.1" customHeight="1" x14ac:dyDescent="0.2">
      <c r="A1339" s="149"/>
      <c r="B1339" s="9" t="s">
        <v>631</v>
      </c>
      <c r="C1339" s="10">
        <v>1</v>
      </c>
      <c r="D1339" s="11">
        <v>0.28818443804034583</v>
      </c>
      <c r="E1339" s="11">
        <v>0.46511627906976744</v>
      </c>
      <c r="F1339" s="12">
        <v>72.093023255813947</v>
      </c>
    </row>
    <row r="1340" spans="1:6" ht="14.1" customHeight="1" x14ac:dyDescent="0.2">
      <c r="A1340" s="149"/>
      <c r="B1340" s="9" t="s">
        <v>632</v>
      </c>
      <c r="C1340" s="10">
        <v>1</v>
      </c>
      <c r="D1340" s="11">
        <v>0.28818443804034583</v>
      </c>
      <c r="E1340" s="11">
        <v>0.46511627906976744</v>
      </c>
      <c r="F1340" s="12">
        <v>72.558139534883722</v>
      </c>
    </row>
    <row r="1341" spans="1:6" ht="14.1" customHeight="1" x14ac:dyDescent="0.2">
      <c r="A1341" s="149"/>
      <c r="B1341" s="9" t="s">
        <v>633</v>
      </c>
      <c r="C1341" s="10">
        <v>1</v>
      </c>
      <c r="D1341" s="11">
        <v>0.28818443804034583</v>
      </c>
      <c r="E1341" s="11">
        <v>0.46511627906976744</v>
      </c>
      <c r="F1341" s="12">
        <v>73.023255813953497</v>
      </c>
    </row>
    <row r="1342" spans="1:6" ht="14.1" customHeight="1" x14ac:dyDescent="0.2">
      <c r="A1342" s="149"/>
      <c r="B1342" s="9" t="s">
        <v>634</v>
      </c>
      <c r="C1342" s="10">
        <v>1</v>
      </c>
      <c r="D1342" s="11">
        <v>0.28818443804034583</v>
      </c>
      <c r="E1342" s="11">
        <v>0.46511627906976744</v>
      </c>
      <c r="F1342" s="12">
        <v>73.488372093023258</v>
      </c>
    </row>
    <row r="1343" spans="1:6" ht="14.1" customHeight="1" x14ac:dyDescent="0.2">
      <c r="A1343" s="149"/>
      <c r="B1343" s="9" t="s">
        <v>635</v>
      </c>
      <c r="C1343" s="10">
        <v>1</v>
      </c>
      <c r="D1343" s="11">
        <v>0.28818443804034583</v>
      </c>
      <c r="E1343" s="11">
        <v>0.46511627906976744</v>
      </c>
      <c r="F1343" s="12">
        <v>73.95348837209302</v>
      </c>
    </row>
    <row r="1344" spans="1:6" ht="14.1" customHeight="1" x14ac:dyDescent="0.2">
      <c r="A1344" s="149"/>
      <c r="B1344" s="9" t="s">
        <v>636</v>
      </c>
      <c r="C1344" s="10">
        <v>1</v>
      </c>
      <c r="D1344" s="11">
        <v>0.28818443804034583</v>
      </c>
      <c r="E1344" s="11">
        <v>0.46511627906976744</v>
      </c>
      <c r="F1344" s="12">
        <v>74.418604651162795</v>
      </c>
    </row>
    <row r="1345" spans="1:6" ht="14.1" customHeight="1" x14ac:dyDescent="0.2">
      <c r="A1345" s="149"/>
      <c r="B1345" s="9" t="s">
        <v>637</v>
      </c>
      <c r="C1345" s="10">
        <v>1</v>
      </c>
      <c r="D1345" s="11">
        <v>0.28818443804034583</v>
      </c>
      <c r="E1345" s="11">
        <v>0.46511627906976744</v>
      </c>
      <c r="F1345" s="12">
        <v>74.883720930232556</v>
      </c>
    </row>
    <row r="1346" spans="1:6" ht="14.1" customHeight="1" x14ac:dyDescent="0.2">
      <c r="A1346" s="149"/>
      <c r="B1346" s="9" t="s">
        <v>638</v>
      </c>
      <c r="C1346" s="10">
        <v>1</v>
      </c>
      <c r="D1346" s="11">
        <v>0.28818443804034583</v>
      </c>
      <c r="E1346" s="11">
        <v>0.46511627906976744</v>
      </c>
      <c r="F1346" s="12">
        <v>75.348837209302317</v>
      </c>
    </row>
    <row r="1347" spans="1:6" ht="14.1" customHeight="1" x14ac:dyDescent="0.2">
      <c r="A1347" s="149"/>
      <c r="B1347" s="9" t="s">
        <v>639</v>
      </c>
      <c r="C1347" s="10">
        <v>1</v>
      </c>
      <c r="D1347" s="11">
        <v>0.28818443804034583</v>
      </c>
      <c r="E1347" s="11">
        <v>0.46511627906976744</v>
      </c>
      <c r="F1347" s="12">
        <v>75.813953488372093</v>
      </c>
    </row>
    <row r="1348" spans="1:6" ht="14.1" customHeight="1" x14ac:dyDescent="0.2">
      <c r="A1348" s="149"/>
      <c r="B1348" s="9" t="s">
        <v>640</v>
      </c>
      <c r="C1348" s="10">
        <v>1</v>
      </c>
      <c r="D1348" s="11">
        <v>0.28818443804034583</v>
      </c>
      <c r="E1348" s="11">
        <v>0.46511627906976744</v>
      </c>
      <c r="F1348" s="12">
        <v>76.279069767441868</v>
      </c>
    </row>
    <row r="1349" spans="1:6" ht="14.1" customHeight="1" x14ac:dyDescent="0.2">
      <c r="A1349" s="149"/>
      <c r="B1349" s="9" t="s">
        <v>641</v>
      </c>
      <c r="C1349" s="10">
        <v>1</v>
      </c>
      <c r="D1349" s="11">
        <v>0.28818443804034583</v>
      </c>
      <c r="E1349" s="11">
        <v>0.46511627906976744</v>
      </c>
      <c r="F1349" s="12">
        <v>76.744186046511629</v>
      </c>
    </row>
    <row r="1350" spans="1:6" ht="14.1" customHeight="1" x14ac:dyDescent="0.2">
      <c r="A1350" s="149"/>
      <c r="B1350" s="9" t="s">
        <v>642</v>
      </c>
      <c r="C1350" s="10">
        <v>1</v>
      </c>
      <c r="D1350" s="11">
        <v>0.28818443804034583</v>
      </c>
      <c r="E1350" s="11">
        <v>0.46511627906976744</v>
      </c>
      <c r="F1350" s="12">
        <v>77.20930232558139</v>
      </c>
    </row>
    <row r="1351" spans="1:6" ht="14.1" customHeight="1" x14ac:dyDescent="0.2">
      <c r="A1351" s="149"/>
      <c r="B1351" s="9" t="s">
        <v>643</v>
      </c>
      <c r="C1351" s="10">
        <v>1</v>
      </c>
      <c r="D1351" s="11">
        <v>0.28818443804034583</v>
      </c>
      <c r="E1351" s="11">
        <v>0.46511627906976744</v>
      </c>
      <c r="F1351" s="12">
        <v>77.674418604651166</v>
      </c>
    </row>
    <row r="1352" spans="1:6" ht="14.1" customHeight="1" x14ac:dyDescent="0.2">
      <c r="A1352" s="149"/>
      <c r="B1352" s="9" t="s">
        <v>644</v>
      </c>
      <c r="C1352" s="10">
        <v>1</v>
      </c>
      <c r="D1352" s="11">
        <v>0.28818443804034583</v>
      </c>
      <c r="E1352" s="11">
        <v>0.46511627906976744</v>
      </c>
      <c r="F1352" s="12">
        <v>78.139534883720927</v>
      </c>
    </row>
    <row r="1353" spans="1:6" ht="14.1" customHeight="1" x14ac:dyDescent="0.2">
      <c r="A1353" s="149"/>
      <c r="B1353" s="9" t="s">
        <v>645</v>
      </c>
      <c r="C1353" s="10">
        <v>1</v>
      </c>
      <c r="D1353" s="11">
        <v>0.28818443804034583</v>
      </c>
      <c r="E1353" s="11">
        <v>0.46511627906976744</v>
      </c>
      <c r="F1353" s="12">
        <v>78.604651162790702</v>
      </c>
    </row>
    <row r="1354" spans="1:6" ht="14.1" customHeight="1" x14ac:dyDescent="0.2">
      <c r="A1354" s="149"/>
      <c r="B1354" s="9" t="s">
        <v>646</v>
      </c>
      <c r="C1354" s="10">
        <v>1</v>
      </c>
      <c r="D1354" s="11">
        <v>0.28818443804034583</v>
      </c>
      <c r="E1354" s="11">
        <v>0.46511627906976744</v>
      </c>
      <c r="F1354" s="12">
        <v>79.069767441860463</v>
      </c>
    </row>
    <row r="1355" spans="1:6" ht="14.1" customHeight="1" x14ac:dyDescent="0.2">
      <c r="A1355" s="149"/>
      <c r="B1355" s="9" t="s">
        <v>647</v>
      </c>
      <c r="C1355" s="10">
        <v>1</v>
      </c>
      <c r="D1355" s="11">
        <v>0.28818443804034583</v>
      </c>
      <c r="E1355" s="11">
        <v>0.46511627906976744</v>
      </c>
      <c r="F1355" s="12">
        <v>79.534883720930225</v>
      </c>
    </row>
    <row r="1356" spans="1:6" ht="14.1" customHeight="1" x14ac:dyDescent="0.2">
      <c r="A1356" s="149"/>
      <c r="B1356" s="9" t="s">
        <v>648</v>
      </c>
      <c r="C1356" s="10">
        <v>1</v>
      </c>
      <c r="D1356" s="11">
        <v>0.28818443804034583</v>
      </c>
      <c r="E1356" s="11">
        <v>0.46511627906976744</v>
      </c>
      <c r="F1356" s="12">
        <v>80</v>
      </c>
    </row>
    <row r="1357" spans="1:6" ht="14.1" customHeight="1" x14ac:dyDescent="0.2">
      <c r="A1357" s="149"/>
      <c r="B1357" s="9" t="s">
        <v>649</v>
      </c>
      <c r="C1357" s="10">
        <v>1</v>
      </c>
      <c r="D1357" s="11">
        <v>0.28818443804034583</v>
      </c>
      <c r="E1357" s="11">
        <v>0.46511627906976744</v>
      </c>
      <c r="F1357" s="12">
        <v>80.465116279069775</v>
      </c>
    </row>
    <row r="1358" spans="1:6" ht="14.1" customHeight="1" x14ac:dyDescent="0.2">
      <c r="A1358" s="149"/>
      <c r="B1358" s="9" t="s">
        <v>650</v>
      </c>
      <c r="C1358" s="10">
        <v>1</v>
      </c>
      <c r="D1358" s="11">
        <v>0.28818443804034583</v>
      </c>
      <c r="E1358" s="11">
        <v>0.46511627906976744</v>
      </c>
      <c r="F1358" s="12">
        <v>80.930232558139537</v>
      </c>
    </row>
    <row r="1359" spans="1:6" ht="14.1" customHeight="1" x14ac:dyDescent="0.2">
      <c r="A1359" s="149"/>
      <c r="B1359" s="9" t="s">
        <v>651</v>
      </c>
      <c r="C1359" s="10">
        <v>1</v>
      </c>
      <c r="D1359" s="11">
        <v>0.28818443804034583</v>
      </c>
      <c r="E1359" s="11">
        <v>0.46511627906976744</v>
      </c>
      <c r="F1359" s="12">
        <v>81.395348837209298</v>
      </c>
    </row>
    <row r="1360" spans="1:6" ht="14.1" customHeight="1" x14ac:dyDescent="0.2">
      <c r="A1360" s="149"/>
      <c r="B1360" s="9" t="s">
        <v>652</v>
      </c>
      <c r="C1360" s="10">
        <v>1</v>
      </c>
      <c r="D1360" s="11">
        <v>0.28818443804034583</v>
      </c>
      <c r="E1360" s="11">
        <v>0.46511627906976744</v>
      </c>
      <c r="F1360" s="12">
        <v>81.860465116279073</v>
      </c>
    </row>
    <row r="1361" spans="1:6" ht="14.1" customHeight="1" x14ac:dyDescent="0.2">
      <c r="A1361" s="149"/>
      <c r="B1361" s="9" t="s">
        <v>653</v>
      </c>
      <c r="C1361" s="10">
        <v>1</v>
      </c>
      <c r="D1361" s="11">
        <v>0.28818443804034583</v>
      </c>
      <c r="E1361" s="11">
        <v>0.46511627906976744</v>
      </c>
      <c r="F1361" s="12">
        <v>82.325581395348834</v>
      </c>
    </row>
    <row r="1362" spans="1:6" ht="14.1" customHeight="1" x14ac:dyDescent="0.2">
      <c r="A1362" s="149"/>
      <c r="B1362" s="9" t="s">
        <v>654</v>
      </c>
      <c r="C1362" s="10">
        <v>1</v>
      </c>
      <c r="D1362" s="11">
        <v>0.28818443804034583</v>
      </c>
      <c r="E1362" s="11">
        <v>0.46511627906976744</v>
      </c>
      <c r="F1362" s="12">
        <v>82.790697674418595</v>
      </c>
    </row>
    <row r="1363" spans="1:6" ht="14.1" customHeight="1" x14ac:dyDescent="0.2">
      <c r="A1363" s="149"/>
      <c r="B1363" s="9" t="s">
        <v>655</v>
      </c>
      <c r="C1363" s="10">
        <v>1</v>
      </c>
      <c r="D1363" s="11">
        <v>0.28818443804034583</v>
      </c>
      <c r="E1363" s="11">
        <v>0.46511627906976744</v>
      </c>
      <c r="F1363" s="12">
        <v>83.255813953488371</v>
      </c>
    </row>
    <row r="1364" spans="1:6" ht="14.1" customHeight="1" x14ac:dyDescent="0.2">
      <c r="A1364" s="149"/>
      <c r="B1364" s="9" t="s">
        <v>656</v>
      </c>
      <c r="C1364" s="10">
        <v>1</v>
      </c>
      <c r="D1364" s="11">
        <v>0.28818443804034583</v>
      </c>
      <c r="E1364" s="11">
        <v>0.46511627906976744</v>
      </c>
      <c r="F1364" s="12">
        <v>83.720930232558146</v>
      </c>
    </row>
    <row r="1365" spans="1:6" ht="14.1" customHeight="1" x14ac:dyDescent="0.2">
      <c r="A1365" s="149"/>
      <c r="B1365" s="9" t="s">
        <v>657</v>
      </c>
      <c r="C1365" s="10">
        <v>1</v>
      </c>
      <c r="D1365" s="11">
        <v>0.28818443804034583</v>
      </c>
      <c r="E1365" s="11">
        <v>0.46511627906976744</v>
      </c>
      <c r="F1365" s="12">
        <v>84.186046511627907</v>
      </c>
    </row>
    <row r="1366" spans="1:6" ht="14.1" customHeight="1" x14ac:dyDescent="0.2">
      <c r="A1366" s="149"/>
      <c r="B1366" s="9" t="s">
        <v>658</v>
      </c>
      <c r="C1366" s="10">
        <v>1</v>
      </c>
      <c r="D1366" s="11">
        <v>0.28818443804034583</v>
      </c>
      <c r="E1366" s="11">
        <v>0.46511627906976744</v>
      </c>
      <c r="F1366" s="12">
        <v>84.651162790697683</v>
      </c>
    </row>
    <row r="1367" spans="1:6" ht="14.1" customHeight="1" x14ac:dyDescent="0.2">
      <c r="A1367" s="149"/>
      <c r="B1367" s="9" t="s">
        <v>659</v>
      </c>
      <c r="C1367" s="10">
        <v>1</v>
      </c>
      <c r="D1367" s="11">
        <v>0.28818443804034583</v>
      </c>
      <c r="E1367" s="11">
        <v>0.46511627906976744</v>
      </c>
      <c r="F1367" s="12">
        <v>85.116279069767444</v>
      </c>
    </row>
    <row r="1368" spans="1:6" ht="14.1" customHeight="1" x14ac:dyDescent="0.2">
      <c r="A1368" s="149"/>
      <c r="B1368" s="9" t="s">
        <v>660</v>
      </c>
      <c r="C1368" s="10">
        <v>1</v>
      </c>
      <c r="D1368" s="11">
        <v>0.28818443804034583</v>
      </c>
      <c r="E1368" s="11">
        <v>0.46511627906976744</v>
      </c>
      <c r="F1368" s="12">
        <v>85.581395348837205</v>
      </c>
    </row>
    <row r="1369" spans="1:6" ht="14.1" customHeight="1" x14ac:dyDescent="0.2">
      <c r="A1369" s="149"/>
      <c r="B1369" s="9" t="s">
        <v>661</v>
      </c>
      <c r="C1369" s="10">
        <v>1</v>
      </c>
      <c r="D1369" s="11">
        <v>0.28818443804034583</v>
      </c>
      <c r="E1369" s="11">
        <v>0.46511627906976744</v>
      </c>
      <c r="F1369" s="12">
        <v>86.04651162790698</v>
      </c>
    </row>
    <row r="1370" spans="1:6" ht="14.1" customHeight="1" x14ac:dyDescent="0.2">
      <c r="A1370" s="149"/>
      <c r="B1370" s="9" t="s">
        <v>662</v>
      </c>
      <c r="C1370" s="10">
        <v>1</v>
      </c>
      <c r="D1370" s="11">
        <v>0.28818443804034583</v>
      </c>
      <c r="E1370" s="11">
        <v>0.46511627906976744</v>
      </c>
      <c r="F1370" s="12">
        <v>86.511627906976742</v>
      </c>
    </row>
    <row r="1371" spans="1:6" ht="14.1" customHeight="1" x14ac:dyDescent="0.2">
      <c r="A1371" s="149"/>
      <c r="B1371" s="9" t="s">
        <v>663</v>
      </c>
      <c r="C1371" s="10">
        <v>1</v>
      </c>
      <c r="D1371" s="11">
        <v>0.28818443804034583</v>
      </c>
      <c r="E1371" s="11">
        <v>0.46511627906976744</v>
      </c>
      <c r="F1371" s="12">
        <v>86.976744186046503</v>
      </c>
    </row>
    <row r="1372" spans="1:6" ht="14.1" customHeight="1" x14ac:dyDescent="0.2">
      <c r="A1372" s="149"/>
      <c r="B1372" s="9" t="s">
        <v>664</v>
      </c>
      <c r="C1372" s="10">
        <v>1</v>
      </c>
      <c r="D1372" s="11">
        <v>0.28818443804034583</v>
      </c>
      <c r="E1372" s="11">
        <v>0.46511627906976744</v>
      </c>
      <c r="F1372" s="12">
        <v>87.441860465116278</v>
      </c>
    </row>
    <row r="1373" spans="1:6" ht="14.1" customHeight="1" x14ac:dyDescent="0.2">
      <c r="A1373" s="149"/>
      <c r="B1373" s="9" t="s">
        <v>665</v>
      </c>
      <c r="C1373" s="10">
        <v>1</v>
      </c>
      <c r="D1373" s="11">
        <v>0.28818443804034583</v>
      </c>
      <c r="E1373" s="11">
        <v>0.46511627906976744</v>
      </c>
      <c r="F1373" s="12">
        <v>87.906976744186053</v>
      </c>
    </row>
    <row r="1374" spans="1:6" ht="14.1" customHeight="1" x14ac:dyDescent="0.2">
      <c r="A1374" s="149"/>
      <c r="B1374" s="9" t="s">
        <v>666</v>
      </c>
      <c r="C1374" s="10">
        <v>1</v>
      </c>
      <c r="D1374" s="11">
        <v>0.28818443804034583</v>
      </c>
      <c r="E1374" s="11">
        <v>0.46511627906976744</v>
      </c>
      <c r="F1374" s="12">
        <v>88.372093023255815</v>
      </c>
    </row>
    <row r="1375" spans="1:6" ht="14.1" customHeight="1" x14ac:dyDescent="0.2">
      <c r="A1375" s="149"/>
      <c r="B1375" s="9" t="s">
        <v>667</v>
      </c>
      <c r="C1375" s="10">
        <v>1</v>
      </c>
      <c r="D1375" s="11">
        <v>0.28818443804034583</v>
      </c>
      <c r="E1375" s="11">
        <v>0.46511627906976744</v>
      </c>
      <c r="F1375" s="12">
        <v>88.837209302325576</v>
      </c>
    </row>
    <row r="1376" spans="1:6" ht="14.1" customHeight="1" x14ac:dyDescent="0.2">
      <c r="A1376" s="149"/>
      <c r="B1376" s="9" t="s">
        <v>668</v>
      </c>
      <c r="C1376" s="10">
        <v>1</v>
      </c>
      <c r="D1376" s="11">
        <v>0.28818443804034583</v>
      </c>
      <c r="E1376" s="11">
        <v>0.46511627906976744</v>
      </c>
      <c r="F1376" s="12">
        <v>89.302325581395351</v>
      </c>
    </row>
    <row r="1377" spans="1:6" ht="14.1" customHeight="1" x14ac:dyDescent="0.2">
      <c r="A1377" s="149"/>
      <c r="B1377" s="9" t="s">
        <v>669</v>
      </c>
      <c r="C1377" s="10">
        <v>1</v>
      </c>
      <c r="D1377" s="11">
        <v>0.28818443804034583</v>
      </c>
      <c r="E1377" s="11">
        <v>0.46511627906976744</v>
      </c>
      <c r="F1377" s="12">
        <v>89.767441860465112</v>
      </c>
    </row>
    <row r="1378" spans="1:6" ht="14.1" customHeight="1" x14ac:dyDescent="0.2">
      <c r="A1378" s="149"/>
      <c r="B1378" s="9" t="s">
        <v>670</v>
      </c>
      <c r="C1378" s="10">
        <v>1</v>
      </c>
      <c r="D1378" s="11">
        <v>0.28818443804034583</v>
      </c>
      <c r="E1378" s="11">
        <v>0.46511627906976744</v>
      </c>
      <c r="F1378" s="12">
        <v>90.232558139534873</v>
      </c>
    </row>
    <row r="1379" spans="1:6" ht="14.1" customHeight="1" x14ac:dyDescent="0.2">
      <c r="A1379" s="149"/>
      <c r="B1379" s="9" t="s">
        <v>671</v>
      </c>
      <c r="C1379" s="10">
        <v>1</v>
      </c>
      <c r="D1379" s="11">
        <v>0.28818443804034583</v>
      </c>
      <c r="E1379" s="11">
        <v>0.46511627906976744</v>
      </c>
      <c r="F1379" s="12">
        <v>90.697674418604649</v>
      </c>
    </row>
    <row r="1380" spans="1:6" ht="14.1" customHeight="1" x14ac:dyDescent="0.2">
      <c r="A1380" s="149"/>
      <c r="B1380" s="9" t="s">
        <v>672</v>
      </c>
      <c r="C1380" s="10">
        <v>1</v>
      </c>
      <c r="D1380" s="11">
        <v>0.28818443804034583</v>
      </c>
      <c r="E1380" s="11">
        <v>0.46511627906976744</v>
      </c>
      <c r="F1380" s="12">
        <v>91.162790697674424</v>
      </c>
    </row>
    <row r="1381" spans="1:6" ht="14.1" customHeight="1" x14ac:dyDescent="0.2">
      <c r="A1381" s="149"/>
      <c r="B1381" s="9" t="s">
        <v>673</v>
      </c>
      <c r="C1381" s="10">
        <v>1</v>
      </c>
      <c r="D1381" s="11">
        <v>0.28818443804034583</v>
      </c>
      <c r="E1381" s="11">
        <v>0.46511627906976744</v>
      </c>
      <c r="F1381" s="12">
        <v>91.627906976744185</v>
      </c>
    </row>
    <row r="1382" spans="1:6" ht="14.1" customHeight="1" x14ac:dyDescent="0.2">
      <c r="A1382" s="149"/>
      <c r="B1382" s="9" t="s">
        <v>674</v>
      </c>
      <c r="C1382" s="10">
        <v>1</v>
      </c>
      <c r="D1382" s="11">
        <v>0.28818443804034583</v>
      </c>
      <c r="E1382" s="11">
        <v>0.46511627906976744</v>
      </c>
      <c r="F1382" s="12">
        <v>92.093023255813961</v>
      </c>
    </row>
    <row r="1383" spans="1:6" ht="14.1" customHeight="1" x14ac:dyDescent="0.2">
      <c r="A1383" s="149"/>
      <c r="B1383" s="9" t="s">
        <v>675</v>
      </c>
      <c r="C1383" s="10">
        <v>1</v>
      </c>
      <c r="D1383" s="11">
        <v>0.28818443804034583</v>
      </c>
      <c r="E1383" s="11">
        <v>0.46511627906976744</v>
      </c>
      <c r="F1383" s="12">
        <v>92.558139534883722</v>
      </c>
    </row>
    <row r="1384" spans="1:6" ht="14.1" customHeight="1" x14ac:dyDescent="0.2">
      <c r="A1384" s="149"/>
      <c r="B1384" s="9" t="s">
        <v>676</v>
      </c>
      <c r="C1384" s="10">
        <v>1</v>
      </c>
      <c r="D1384" s="11">
        <v>0.28818443804034583</v>
      </c>
      <c r="E1384" s="11">
        <v>0.46511627906976744</v>
      </c>
      <c r="F1384" s="12">
        <v>93.023255813953483</v>
      </c>
    </row>
    <row r="1385" spans="1:6" ht="14.1" customHeight="1" x14ac:dyDescent="0.2">
      <c r="A1385" s="149"/>
      <c r="B1385" s="9" t="s">
        <v>677</v>
      </c>
      <c r="C1385" s="10">
        <v>1</v>
      </c>
      <c r="D1385" s="11">
        <v>0.28818443804034583</v>
      </c>
      <c r="E1385" s="11">
        <v>0.46511627906976744</v>
      </c>
      <c r="F1385" s="12">
        <v>93.488372093023258</v>
      </c>
    </row>
    <row r="1386" spans="1:6" ht="14.1" customHeight="1" x14ac:dyDescent="0.2">
      <c r="A1386" s="149"/>
      <c r="B1386" s="9" t="s">
        <v>678</v>
      </c>
      <c r="C1386" s="10">
        <v>1</v>
      </c>
      <c r="D1386" s="11">
        <v>0.28818443804034583</v>
      </c>
      <c r="E1386" s="11">
        <v>0.46511627906976744</v>
      </c>
      <c r="F1386" s="12">
        <v>93.95348837209302</v>
      </c>
    </row>
    <row r="1387" spans="1:6" ht="14.1" customHeight="1" x14ac:dyDescent="0.2">
      <c r="A1387" s="149"/>
      <c r="B1387" s="9" t="s">
        <v>679</v>
      </c>
      <c r="C1387" s="10">
        <v>1</v>
      </c>
      <c r="D1387" s="11">
        <v>0.28818443804034583</v>
      </c>
      <c r="E1387" s="11">
        <v>0.46511627906976744</v>
      </c>
      <c r="F1387" s="12">
        <v>94.418604651162781</v>
      </c>
    </row>
    <row r="1388" spans="1:6" ht="14.1" customHeight="1" x14ac:dyDescent="0.2">
      <c r="A1388" s="149"/>
      <c r="B1388" s="9" t="s">
        <v>680</v>
      </c>
      <c r="C1388" s="10">
        <v>1</v>
      </c>
      <c r="D1388" s="11">
        <v>0.28818443804034583</v>
      </c>
      <c r="E1388" s="11">
        <v>0.46511627906976744</v>
      </c>
      <c r="F1388" s="12">
        <v>94.883720930232556</v>
      </c>
    </row>
    <row r="1389" spans="1:6" ht="14.1" customHeight="1" x14ac:dyDescent="0.2">
      <c r="A1389" s="149"/>
      <c r="B1389" s="9" t="s">
        <v>681</v>
      </c>
      <c r="C1389" s="10">
        <v>1</v>
      </c>
      <c r="D1389" s="11">
        <v>0.28818443804034583</v>
      </c>
      <c r="E1389" s="11">
        <v>0.46511627906976744</v>
      </c>
      <c r="F1389" s="12">
        <v>95.348837209302332</v>
      </c>
    </row>
    <row r="1390" spans="1:6" ht="14.1" customHeight="1" x14ac:dyDescent="0.2">
      <c r="A1390" s="149"/>
      <c r="B1390" s="9" t="s">
        <v>682</v>
      </c>
      <c r="C1390" s="10">
        <v>1</v>
      </c>
      <c r="D1390" s="11">
        <v>0.28818443804034583</v>
      </c>
      <c r="E1390" s="11">
        <v>0.46511627906976744</v>
      </c>
      <c r="F1390" s="12">
        <v>95.813953488372093</v>
      </c>
    </row>
    <row r="1391" spans="1:6" ht="14.1" customHeight="1" x14ac:dyDescent="0.2">
      <c r="A1391" s="149"/>
      <c r="B1391" s="9" t="s">
        <v>683</v>
      </c>
      <c r="C1391" s="10">
        <v>1</v>
      </c>
      <c r="D1391" s="11">
        <v>0.28818443804034583</v>
      </c>
      <c r="E1391" s="11">
        <v>0.46511627906976744</v>
      </c>
      <c r="F1391" s="12">
        <v>96.279069767441854</v>
      </c>
    </row>
    <row r="1392" spans="1:6" ht="14.1" customHeight="1" x14ac:dyDescent="0.2">
      <c r="A1392" s="149"/>
      <c r="B1392" s="9" t="s">
        <v>684</v>
      </c>
      <c r="C1392" s="10">
        <v>1</v>
      </c>
      <c r="D1392" s="11">
        <v>0.28818443804034583</v>
      </c>
      <c r="E1392" s="11">
        <v>0.46511627906976744</v>
      </c>
      <c r="F1392" s="12">
        <v>96.744186046511629</v>
      </c>
    </row>
    <row r="1393" spans="1:6" ht="14.1" customHeight="1" x14ac:dyDescent="0.2">
      <c r="A1393" s="149"/>
      <c r="B1393" s="9" t="s">
        <v>685</v>
      </c>
      <c r="C1393" s="10">
        <v>1</v>
      </c>
      <c r="D1393" s="11">
        <v>0.28818443804034583</v>
      </c>
      <c r="E1393" s="11">
        <v>0.46511627906976744</v>
      </c>
      <c r="F1393" s="12">
        <v>97.20930232558139</v>
      </c>
    </row>
    <row r="1394" spans="1:6" ht="14.1" customHeight="1" x14ac:dyDescent="0.2">
      <c r="A1394" s="149"/>
      <c r="B1394" s="9" t="s">
        <v>686</v>
      </c>
      <c r="C1394" s="10">
        <v>1</v>
      </c>
      <c r="D1394" s="11">
        <v>0.28818443804034583</v>
      </c>
      <c r="E1394" s="11">
        <v>0.46511627906976744</v>
      </c>
      <c r="F1394" s="12">
        <v>97.674418604651152</v>
      </c>
    </row>
    <row r="1395" spans="1:6" ht="14.1" customHeight="1" x14ac:dyDescent="0.2">
      <c r="A1395" s="149"/>
      <c r="B1395" s="9" t="s">
        <v>687</v>
      </c>
      <c r="C1395" s="10">
        <v>1</v>
      </c>
      <c r="D1395" s="11">
        <v>0.28818443804034583</v>
      </c>
      <c r="E1395" s="11">
        <v>0.46511627906976744</v>
      </c>
      <c r="F1395" s="12">
        <v>98.139534883720927</v>
      </c>
    </row>
    <row r="1396" spans="1:6" ht="14.1" customHeight="1" x14ac:dyDescent="0.2">
      <c r="A1396" s="149"/>
      <c r="B1396" s="9" t="s">
        <v>688</v>
      </c>
      <c r="C1396" s="10">
        <v>1</v>
      </c>
      <c r="D1396" s="11">
        <v>0.28818443804034583</v>
      </c>
      <c r="E1396" s="11">
        <v>0.46511627906976744</v>
      </c>
      <c r="F1396" s="12">
        <v>98.604651162790702</v>
      </c>
    </row>
    <row r="1397" spans="1:6" ht="14.1" customHeight="1" x14ac:dyDescent="0.2">
      <c r="A1397" s="149"/>
      <c r="B1397" s="9" t="s">
        <v>689</v>
      </c>
      <c r="C1397" s="10">
        <v>1</v>
      </c>
      <c r="D1397" s="11">
        <v>0.28818443804034583</v>
      </c>
      <c r="E1397" s="11">
        <v>0.46511627906976744</v>
      </c>
      <c r="F1397" s="12">
        <v>99.069767441860463</v>
      </c>
    </row>
    <row r="1398" spans="1:6" ht="14.1" customHeight="1" x14ac:dyDescent="0.2">
      <c r="A1398" s="149"/>
      <c r="B1398" s="9" t="s">
        <v>690</v>
      </c>
      <c r="C1398" s="10">
        <v>1</v>
      </c>
      <c r="D1398" s="11">
        <v>0.28818443804034583</v>
      </c>
      <c r="E1398" s="11">
        <v>0.46511627906976744</v>
      </c>
      <c r="F1398" s="12">
        <v>99.534883720930239</v>
      </c>
    </row>
    <row r="1399" spans="1:6" ht="14.1" customHeight="1" x14ac:dyDescent="0.2">
      <c r="A1399" s="149"/>
      <c r="B1399" s="9" t="s">
        <v>691</v>
      </c>
      <c r="C1399" s="10">
        <v>1</v>
      </c>
      <c r="D1399" s="11">
        <v>0.28818443804034583</v>
      </c>
      <c r="E1399" s="11">
        <v>0.46511627906976744</v>
      </c>
      <c r="F1399" s="12">
        <v>100</v>
      </c>
    </row>
    <row r="1400" spans="1:6" ht="14.1" customHeight="1" x14ac:dyDescent="0.2">
      <c r="A1400" s="149"/>
      <c r="B1400" s="9" t="s">
        <v>83</v>
      </c>
      <c r="C1400" s="10">
        <v>215</v>
      </c>
      <c r="D1400" s="11">
        <v>61.959654178674349</v>
      </c>
      <c r="E1400" s="11">
        <v>100</v>
      </c>
      <c r="F1400" s="17"/>
    </row>
    <row r="1401" spans="1:6" ht="14.1" customHeight="1" x14ac:dyDescent="0.2">
      <c r="A1401" s="9" t="s">
        <v>90</v>
      </c>
      <c r="B1401" s="9" t="s">
        <v>90</v>
      </c>
      <c r="C1401" s="10">
        <v>132</v>
      </c>
      <c r="D1401" s="11">
        <v>38.040345821325651</v>
      </c>
      <c r="E1401" s="18"/>
      <c r="F1401" s="17"/>
    </row>
    <row r="1402" spans="1:6" ht="14.1" customHeight="1" x14ac:dyDescent="0.2">
      <c r="A1402" s="145" t="s">
        <v>83</v>
      </c>
      <c r="B1402" s="145"/>
      <c r="C1402" s="14">
        <v>347</v>
      </c>
      <c r="D1402" s="15">
        <v>100</v>
      </c>
      <c r="E1402" s="19"/>
      <c r="F1402" s="16"/>
    </row>
    <row r="1404" spans="1:6" ht="14.1" customHeight="1" x14ac:dyDescent="0.2">
      <c r="A1404" s="146" t="s">
        <v>692</v>
      </c>
      <c r="B1404" s="146"/>
      <c r="C1404" s="146"/>
      <c r="D1404" s="146"/>
      <c r="E1404" s="146"/>
      <c r="F1404" s="146"/>
    </row>
    <row r="1405" spans="1:6" ht="14.1" customHeight="1" x14ac:dyDescent="0.2">
      <c r="A1405" s="147" t="s">
        <v>1</v>
      </c>
      <c r="B1405" s="147"/>
      <c r="C1405" s="2" t="s">
        <v>2</v>
      </c>
      <c r="D1405" s="3" t="s">
        <v>3</v>
      </c>
      <c r="E1405" s="3" t="s">
        <v>4</v>
      </c>
      <c r="F1405" s="4" t="s">
        <v>5</v>
      </c>
    </row>
    <row r="1406" spans="1:6" ht="14.1" customHeight="1" x14ac:dyDescent="0.2">
      <c r="A1406" s="148" t="s">
        <v>6</v>
      </c>
      <c r="B1406" s="5" t="s">
        <v>693</v>
      </c>
      <c r="C1406" s="6">
        <v>1</v>
      </c>
      <c r="D1406" s="7">
        <v>0.28818443804034583</v>
      </c>
      <c r="E1406" s="7">
        <v>0.46511627906976744</v>
      </c>
      <c r="F1406" s="8">
        <v>0.46511627906976744</v>
      </c>
    </row>
    <row r="1407" spans="1:6" ht="14.1" customHeight="1" x14ac:dyDescent="0.2">
      <c r="A1407" s="149"/>
      <c r="B1407" s="9" t="s">
        <v>694</v>
      </c>
      <c r="C1407" s="10">
        <v>1</v>
      </c>
      <c r="D1407" s="11">
        <v>0.28818443804034583</v>
      </c>
      <c r="E1407" s="11">
        <v>0.46511627906976744</v>
      </c>
      <c r="F1407" s="12">
        <v>0.93023255813953487</v>
      </c>
    </row>
    <row r="1408" spans="1:6" ht="14.1" customHeight="1" x14ac:dyDescent="0.2">
      <c r="A1408" s="149"/>
      <c r="B1408" s="9" t="s">
        <v>695</v>
      </c>
      <c r="C1408" s="10">
        <v>1</v>
      </c>
      <c r="D1408" s="11">
        <v>0.28818443804034583</v>
      </c>
      <c r="E1408" s="11">
        <v>0.46511627906976744</v>
      </c>
      <c r="F1408" s="12">
        <v>1.3953488372093024</v>
      </c>
    </row>
    <row r="1409" spans="1:6" ht="14.1" customHeight="1" x14ac:dyDescent="0.2">
      <c r="A1409" s="149"/>
      <c r="B1409" s="9" t="s">
        <v>696</v>
      </c>
      <c r="C1409" s="10">
        <v>1</v>
      </c>
      <c r="D1409" s="11">
        <v>0.28818443804034583</v>
      </c>
      <c r="E1409" s="11">
        <v>0.46511627906976744</v>
      </c>
      <c r="F1409" s="12">
        <v>1.8604651162790697</v>
      </c>
    </row>
    <row r="1410" spans="1:6" ht="14.1" customHeight="1" x14ac:dyDescent="0.2">
      <c r="A1410" s="149"/>
      <c r="B1410" s="9" t="s">
        <v>697</v>
      </c>
      <c r="C1410" s="10">
        <v>1</v>
      </c>
      <c r="D1410" s="11">
        <v>0.28818443804034583</v>
      </c>
      <c r="E1410" s="11">
        <v>0.46511627906976744</v>
      </c>
      <c r="F1410" s="12">
        <v>2.3255813953488373</v>
      </c>
    </row>
    <row r="1411" spans="1:6" ht="14.1" customHeight="1" x14ac:dyDescent="0.2">
      <c r="A1411" s="149"/>
      <c r="B1411" s="9" t="s">
        <v>698</v>
      </c>
      <c r="C1411" s="10">
        <v>1</v>
      </c>
      <c r="D1411" s="11">
        <v>0.28818443804034583</v>
      </c>
      <c r="E1411" s="11">
        <v>0.46511627906976744</v>
      </c>
      <c r="F1411" s="12">
        <v>2.7906976744186047</v>
      </c>
    </row>
    <row r="1412" spans="1:6" ht="14.1" customHeight="1" x14ac:dyDescent="0.2">
      <c r="A1412" s="149"/>
      <c r="B1412" s="9" t="s">
        <v>699</v>
      </c>
      <c r="C1412" s="10">
        <v>1</v>
      </c>
      <c r="D1412" s="11">
        <v>0.28818443804034583</v>
      </c>
      <c r="E1412" s="11">
        <v>0.46511627906976744</v>
      </c>
      <c r="F1412" s="12">
        <v>3.2558139534883721</v>
      </c>
    </row>
    <row r="1413" spans="1:6" ht="14.1" customHeight="1" x14ac:dyDescent="0.2">
      <c r="A1413" s="149"/>
      <c r="B1413" s="9" t="s">
        <v>700</v>
      </c>
      <c r="C1413" s="10">
        <v>1</v>
      </c>
      <c r="D1413" s="11">
        <v>0.28818443804034583</v>
      </c>
      <c r="E1413" s="11">
        <v>0.46511627906976744</v>
      </c>
      <c r="F1413" s="12">
        <v>3.7209302325581395</v>
      </c>
    </row>
    <row r="1414" spans="1:6" ht="14.1" customHeight="1" x14ac:dyDescent="0.2">
      <c r="A1414" s="149"/>
      <c r="B1414" s="9" t="s">
        <v>701</v>
      </c>
      <c r="C1414" s="10">
        <v>1</v>
      </c>
      <c r="D1414" s="11">
        <v>0.28818443804034583</v>
      </c>
      <c r="E1414" s="11">
        <v>0.46511627906976744</v>
      </c>
      <c r="F1414" s="12">
        <v>4.1860465116279073</v>
      </c>
    </row>
    <row r="1415" spans="1:6" ht="14.1" customHeight="1" x14ac:dyDescent="0.2">
      <c r="A1415" s="149"/>
      <c r="B1415" s="9" t="s">
        <v>702</v>
      </c>
      <c r="C1415" s="10">
        <v>1</v>
      </c>
      <c r="D1415" s="11">
        <v>0.28818443804034583</v>
      </c>
      <c r="E1415" s="11">
        <v>0.46511627906976744</v>
      </c>
      <c r="F1415" s="12">
        <v>4.6511627906976747</v>
      </c>
    </row>
    <row r="1416" spans="1:6" ht="14.1" customHeight="1" x14ac:dyDescent="0.2">
      <c r="A1416" s="149"/>
      <c r="B1416" s="9" t="s">
        <v>703</v>
      </c>
      <c r="C1416" s="10">
        <v>1</v>
      </c>
      <c r="D1416" s="11">
        <v>0.28818443804034583</v>
      </c>
      <c r="E1416" s="11">
        <v>0.46511627906976744</v>
      </c>
      <c r="F1416" s="12">
        <v>5.1162790697674421</v>
      </c>
    </row>
    <row r="1417" spans="1:6" ht="14.1" customHeight="1" x14ac:dyDescent="0.2">
      <c r="A1417" s="149"/>
      <c r="B1417" s="9" t="s">
        <v>704</v>
      </c>
      <c r="C1417" s="10">
        <v>1</v>
      </c>
      <c r="D1417" s="11">
        <v>0.28818443804034583</v>
      </c>
      <c r="E1417" s="11">
        <v>0.46511627906976744</v>
      </c>
      <c r="F1417" s="12">
        <v>5.5813953488372094</v>
      </c>
    </row>
    <row r="1418" spans="1:6" ht="14.1" customHeight="1" x14ac:dyDescent="0.2">
      <c r="A1418" s="149"/>
      <c r="B1418" s="9" t="s">
        <v>705</v>
      </c>
      <c r="C1418" s="10">
        <v>1</v>
      </c>
      <c r="D1418" s="11">
        <v>0.28818443804034583</v>
      </c>
      <c r="E1418" s="11">
        <v>0.46511627906976744</v>
      </c>
      <c r="F1418" s="12">
        <v>6.0465116279069768</v>
      </c>
    </row>
    <row r="1419" spans="1:6" ht="14.1" customHeight="1" x14ac:dyDescent="0.2">
      <c r="A1419" s="149"/>
      <c r="B1419" s="9" t="s">
        <v>706</v>
      </c>
      <c r="C1419" s="10">
        <v>1</v>
      </c>
      <c r="D1419" s="11">
        <v>0.28818443804034583</v>
      </c>
      <c r="E1419" s="11">
        <v>0.46511627906976744</v>
      </c>
      <c r="F1419" s="12">
        <v>6.5116279069767442</v>
      </c>
    </row>
    <row r="1420" spans="1:6" ht="14.1" customHeight="1" x14ac:dyDescent="0.2">
      <c r="A1420" s="149"/>
      <c r="B1420" s="9" t="s">
        <v>707</v>
      </c>
      <c r="C1420" s="10">
        <v>1</v>
      </c>
      <c r="D1420" s="11">
        <v>0.28818443804034583</v>
      </c>
      <c r="E1420" s="11">
        <v>0.46511627906976744</v>
      </c>
      <c r="F1420" s="12">
        <v>6.9767441860465116</v>
      </c>
    </row>
    <row r="1421" spans="1:6" ht="14.1" customHeight="1" x14ac:dyDescent="0.2">
      <c r="A1421" s="149"/>
      <c r="B1421" s="9" t="s">
        <v>708</v>
      </c>
      <c r="C1421" s="10">
        <v>1</v>
      </c>
      <c r="D1421" s="11">
        <v>0.28818443804034583</v>
      </c>
      <c r="E1421" s="11">
        <v>0.46511627906976744</v>
      </c>
      <c r="F1421" s="12">
        <v>7.441860465116279</v>
      </c>
    </row>
    <row r="1422" spans="1:6" ht="14.1" customHeight="1" x14ac:dyDescent="0.2">
      <c r="A1422" s="149"/>
      <c r="B1422" s="9" t="s">
        <v>709</v>
      </c>
      <c r="C1422" s="10">
        <v>1</v>
      </c>
      <c r="D1422" s="11">
        <v>0.28818443804034583</v>
      </c>
      <c r="E1422" s="11">
        <v>0.46511627906976744</v>
      </c>
      <c r="F1422" s="12">
        <v>7.9069767441860463</v>
      </c>
    </row>
    <row r="1423" spans="1:6" ht="14.1" customHeight="1" x14ac:dyDescent="0.2">
      <c r="A1423" s="149"/>
      <c r="B1423" s="9" t="s">
        <v>710</v>
      </c>
      <c r="C1423" s="10">
        <v>1</v>
      </c>
      <c r="D1423" s="11">
        <v>0.28818443804034583</v>
      </c>
      <c r="E1423" s="11">
        <v>0.46511627906976744</v>
      </c>
      <c r="F1423" s="12">
        <v>8.3720930232558146</v>
      </c>
    </row>
    <row r="1424" spans="1:6" ht="14.1" customHeight="1" x14ac:dyDescent="0.2">
      <c r="A1424" s="149"/>
      <c r="B1424" s="9" t="s">
        <v>711</v>
      </c>
      <c r="C1424" s="10">
        <v>1</v>
      </c>
      <c r="D1424" s="11">
        <v>0.28818443804034583</v>
      </c>
      <c r="E1424" s="11">
        <v>0.46511627906976744</v>
      </c>
      <c r="F1424" s="12">
        <v>8.8372093023255811</v>
      </c>
    </row>
    <row r="1425" spans="1:6" ht="14.1" customHeight="1" x14ac:dyDescent="0.2">
      <c r="A1425" s="149"/>
      <c r="B1425" s="9" t="s">
        <v>712</v>
      </c>
      <c r="C1425" s="10">
        <v>1</v>
      </c>
      <c r="D1425" s="11">
        <v>0.28818443804034583</v>
      </c>
      <c r="E1425" s="11">
        <v>0.46511627906976744</v>
      </c>
      <c r="F1425" s="12">
        <v>9.3023255813953494</v>
      </c>
    </row>
    <row r="1426" spans="1:6" ht="14.1" customHeight="1" x14ac:dyDescent="0.2">
      <c r="A1426" s="149"/>
      <c r="B1426" s="9" t="s">
        <v>713</v>
      </c>
      <c r="C1426" s="10">
        <v>1</v>
      </c>
      <c r="D1426" s="11">
        <v>0.28818443804034583</v>
      </c>
      <c r="E1426" s="11">
        <v>0.46511627906976744</v>
      </c>
      <c r="F1426" s="12">
        <v>9.7674418604651159</v>
      </c>
    </row>
    <row r="1427" spans="1:6" ht="14.1" customHeight="1" x14ac:dyDescent="0.2">
      <c r="A1427" s="149"/>
      <c r="B1427" s="9" t="s">
        <v>714</v>
      </c>
      <c r="C1427" s="10">
        <v>1</v>
      </c>
      <c r="D1427" s="11">
        <v>0.28818443804034583</v>
      </c>
      <c r="E1427" s="11">
        <v>0.46511627906976744</v>
      </c>
      <c r="F1427" s="12">
        <v>10.232558139534884</v>
      </c>
    </row>
    <row r="1428" spans="1:6" ht="14.1" customHeight="1" x14ac:dyDescent="0.2">
      <c r="A1428" s="149"/>
      <c r="B1428" s="9" t="s">
        <v>715</v>
      </c>
      <c r="C1428" s="10">
        <v>1</v>
      </c>
      <c r="D1428" s="11">
        <v>0.28818443804034583</v>
      </c>
      <c r="E1428" s="11">
        <v>0.46511627906976744</v>
      </c>
      <c r="F1428" s="12">
        <v>10.697674418604651</v>
      </c>
    </row>
    <row r="1429" spans="1:6" ht="14.1" customHeight="1" x14ac:dyDescent="0.2">
      <c r="A1429" s="149"/>
      <c r="B1429" s="9" t="s">
        <v>716</v>
      </c>
      <c r="C1429" s="10">
        <v>1</v>
      </c>
      <c r="D1429" s="11">
        <v>0.28818443804034583</v>
      </c>
      <c r="E1429" s="11">
        <v>0.46511627906976744</v>
      </c>
      <c r="F1429" s="12">
        <v>11.162790697674419</v>
      </c>
    </row>
    <row r="1430" spans="1:6" ht="14.1" customHeight="1" x14ac:dyDescent="0.2">
      <c r="A1430" s="149"/>
      <c r="B1430" s="9" t="s">
        <v>717</v>
      </c>
      <c r="C1430" s="10">
        <v>1</v>
      </c>
      <c r="D1430" s="11">
        <v>0.28818443804034583</v>
      </c>
      <c r="E1430" s="11">
        <v>0.46511627906976744</v>
      </c>
      <c r="F1430" s="12">
        <v>11.627906976744185</v>
      </c>
    </row>
    <row r="1431" spans="1:6" ht="14.1" customHeight="1" x14ac:dyDescent="0.2">
      <c r="A1431" s="149"/>
      <c r="B1431" s="9" t="s">
        <v>718</v>
      </c>
      <c r="C1431" s="10">
        <v>1</v>
      </c>
      <c r="D1431" s="11">
        <v>0.28818443804034583</v>
      </c>
      <c r="E1431" s="11">
        <v>0.46511627906976744</v>
      </c>
      <c r="F1431" s="12">
        <v>12.093023255813954</v>
      </c>
    </row>
    <row r="1432" spans="1:6" ht="14.1" customHeight="1" x14ac:dyDescent="0.2">
      <c r="A1432" s="149"/>
      <c r="B1432" s="9" t="s">
        <v>719</v>
      </c>
      <c r="C1432" s="10">
        <v>2</v>
      </c>
      <c r="D1432" s="11">
        <v>0.57636887608069165</v>
      </c>
      <c r="E1432" s="11">
        <v>0.93023255813953487</v>
      </c>
      <c r="F1432" s="12">
        <v>13.023255813953488</v>
      </c>
    </row>
    <row r="1433" spans="1:6" ht="14.1" customHeight="1" x14ac:dyDescent="0.2">
      <c r="A1433" s="149"/>
      <c r="B1433" s="9" t="s">
        <v>720</v>
      </c>
      <c r="C1433" s="10">
        <v>1</v>
      </c>
      <c r="D1433" s="11">
        <v>0.28818443804034583</v>
      </c>
      <c r="E1433" s="11">
        <v>0.46511627906976744</v>
      </c>
      <c r="F1433" s="12">
        <v>13.488372093023257</v>
      </c>
    </row>
    <row r="1434" spans="1:6" ht="14.1" customHeight="1" x14ac:dyDescent="0.2">
      <c r="A1434" s="149"/>
      <c r="B1434" s="9" t="s">
        <v>721</v>
      </c>
      <c r="C1434" s="10">
        <v>1</v>
      </c>
      <c r="D1434" s="11">
        <v>0.28818443804034583</v>
      </c>
      <c r="E1434" s="11">
        <v>0.46511627906976744</v>
      </c>
      <c r="F1434" s="12">
        <v>13.953488372093023</v>
      </c>
    </row>
    <row r="1435" spans="1:6" ht="14.1" customHeight="1" x14ac:dyDescent="0.2">
      <c r="A1435" s="149"/>
      <c r="B1435" s="9" t="s">
        <v>722</v>
      </c>
      <c r="C1435" s="10">
        <v>1</v>
      </c>
      <c r="D1435" s="11">
        <v>0.28818443804034583</v>
      </c>
      <c r="E1435" s="11">
        <v>0.46511627906976744</v>
      </c>
      <c r="F1435" s="12">
        <v>14.418604651162791</v>
      </c>
    </row>
    <row r="1436" spans="1:6" ht="14.1" customHeight="1" x14ac:dyDescent="0.2">
      <c r="A1436" s="149"/>
      <c r="B1436" s="9" t="s">
        <v>723</v>
      </c>
      <c r="C1436" s="10">
        <v>1</v>
      </c>
      <c r="D1436" s="11">
        <v>0.28818443804034583</v>
      </c>
      <c r="E1436" s="11">
        <v>0.46511627906976744</v>
      </c>
      <c r="F1436" s="12">
        <v>14.883720930232558</v>
      </c>
    </row>
    <row r="1437" spans="1:6" ht="14.1" customHeight="1" x14ac:dyDescent="0.2">
      <c r="A1437" s="149"/>
      <c r="B1437" s="9" t="s">
        <v>724</v>
      </c>
      <c r="C1437" s="10">
        <v>1</v>
      </c>
      <c r="D1437" s="11">
        <v>0.28818443804034583</v>
      </c>
      <c r="E1437" s="11">
        <v>0.46511627906976744</v>
      </c>
      <c r="F1437" s="12">
        <v>15.348837209302326</v>
      </c>
    </row>
    <row r="1438" spans="1:6" ht="14.1" customHeight="1" x14ac:dyDescent="0.2">
      <c r="A1438" s="149"/>
      <c r="B1438" s="9" t="s">
        <v>725</v>
      </c>
      <c r="C1438" s="10">
        <v>1</v>
      </c>
      <c r="D1438" s="11">
        <v>0.28818443804034583</v>
      </c>
      <c r="E1438" s="11">
        <v>0.46511627906976744</v>
      </c>
      <c r="F1438" s="12">
        <v>15.813953488372093</v>
      </c>
    </row>
    <row r="1439" spans="1:6" ht="14.1" customHeight="1" x14ac:dyDescent="0.2">
      <c r="A1439" s="149"/>
      <c r="B1439" s="9" t="s">
        <v>726</v>
      </c>
      <c r="C1439" s="10">
        <v>2</v>
      </c>
      <c r="D1439" s="11">
        <v>0.57636887608069165</v>
      </c>
      <c r="E1439" s="11">
        <v>0.93023255813953487</v>
      </c>
      <c r="F1439" s="12">
        <v>16.744186046511629</v>
      </c>
    </row>
    <row r="1440" spans="1:6" ht="14.1" customHeight="1" x14ac:dyDescent="0.2">
      <c r="A1440" s="149"/>
      <c r="B1440" s="9" t="s">
        <v>727</v>
      </c>
      <c r="C1440" s="10">
        <v>1</v>
      </c>
      <c r="D1440" s="11">
        <v>0.28818443804034583</v>
      </c>
      <c r="E1440" s="11">
        <v>0.46511627906976744</v>
      </c>
      <c r="F1440" s="12">
        <v>17.209302325581397</v>
      </c>
    </row>
    <row r="1441" spans="1:6" ht="14.1" customHeight="1" x14ac:dyDescent="0.2">
      <c r="A1441" s="149"/>
      <c r="B1441" s="9" t="s">
        <v>728</v>
      </c>
      <c r="C1441" s="10">
        <v>1</v>
      </c>
      <c r="D1441" s="11">
        <v>0.28818443804034583</v>
      </c>
      <c r="E1441" s="11">
        <v>0.46511627906976744</v>
      </c>
      <c r="F1441" s="12">
        <v>17.674418604651162</v>
      </c>
    </row>
    <row r="1442" spans="1:6" ht="14.1" customHeight="1" x14ac:dyDescent="0.2">
      <c r="A1442" s="149"/>
      <c r="B1442" s="9" t="s">
        <v>729</v>
      </c>
      <c r="C1442" s="10">
        <v>1</v>
      </c>
      <c r="D1442" s="11">
        <v>0.28818443804034583</v>
      </c>
      <c r="E1442" s="11">
        <v>0.46511627906976744</v>
      </c>
      <c r="F1442" s="12">
        <v>18.13953488372093</v>
      </c>
    </row>
    <row r="1443" spans="1:6" ht="14.1" customHeight="1" x14ac:dyDescent="0.2">
      <c r="A1443" s="149"/>
      <c r="B1443" s="9" t="s">
        <v>730</v>
      </c>
      <c r="C1443" s="10">
        <v>1</v>
      </c>
      <c r="D1443" s="11">
        <v>0.28818443804034583</v>
      </c>
      <c r="E1443" s="11">
        <v>0.46511627906976744</v>
      </c>
      <c r="F1443" s="12">
        <v>18.604651162790699</v>
      </c>
    </row>
    <row r="1444" spans="1:6" ht="14.1" customHeight="1" x14ac:dyDescent="0.2">
      <c r="A1444" s="149"/>
      <c r="B1444" s="9" t="s">
        <v>731</v>
      </c>
      <c r="C1444" s="10">
        <v>1</v>
      </c>
      <c r="D1444" s="11">
        <v>0.28818443804034583</v>
      </c>
      <c r="E1444" s="11">
        <v>0.46511627906976744</v>
      </c>
      <c r="F1444" s="12">
        <v>19.069767441860467</v>
      </c>
    </row>
    <row r="1445" spans="1:6" ht="14.1" customHeight="1" x14ac:dyDescent="0.2">
      <c r="A1445" s="149"/>
      <c r="B1445" s="9" t="s">
        <v>732</v>
      </c>
      <c r="C1445" s="10">
        <v>1</v>
      </c>
      <c r="D1445" s="11">
        <v>0.28818443804034583</v>
      </c>
      <c r="E1445" s="11">
        <v>0.46511627906976744</v>
      </c>
      <c r="F1445" s="12">
        <v>19.534883720930232</v>
      </c>
    </row>
    <row r="1446" spans="1:6" ht="14.1" customHeight="1" x14ac:dyDescent="0.2">
      <c r="A1446" s="149"/>
      <c r="B1446" s="9" t="s">
        <v>733</v>
      </c>
      <c r="C1446" s="10">
        <v>1</v>
      </c>
      <c r="D1446" s="11">
        <v>0.28818443804034583</v>
      </c>
      <c r="E1446" s="11">
        <v>0.46511627906976744</v>
      </c>
      <c r="F1446" s="12">
        <v>20</v>
      </c>
    </row>
    <row r="1447" spans="1:6" ht="14.1" customHeight="1" x14ac:dyDescent="0.2">
      <c r="A1447" s="149"/>
      <c r="B1447" s="9" t="s">
        <v>734</v>
      </c>
      <c r="C1447" s="10">
        <v>1</v>
      </c>
      <c r="D1447" s="11">
        <v>0.28818443804034583</v>
      </c>
      <c r="E1447" s="11">
        <v>0.46511627906976744</v>
      </c>
      <c r="F1447" s="12">
        <v>20.465116279069768</v>
      </c>
    </row>
    <row r="1448" spans="1:6" ht="14.1" customHeight="1" x14ac:dyDescent="0.2">
      <c r="A1448" s="149"/>
      <c r="B1448" s="9" t="s">
        <v>735</v>
      </c>
      <c r="C1448" s="10">
        <v>1</v>
      </c>
      <c r="D1448" s="11">
        <v>0.28818443804034583</v>
      </c>
      <c r="E1448" s="11">
        <v>0.46511627906976744</v>
      </c>
      <c r="F1448" s="12">
        <v>20.930232558139537</v>
      </c>
    </row>
    <row r="1449" spans="1:6" ht="14.1" customHeight="1" x14ac:dyDescent="0.2">
      <c r="A1449" s="149"/>
      <c r="B1449" s="9" t="s">
        <v>736</v>
      </c>
      <c r="C1449" s="10">
        <v>1</v>
      </c>
      <c r="D1449" s="11">
        <v>0.28818443804034583</v>
      </c>
      <c r="E1449" s="11">
        <v>0.46511627906976744</v>
      </c>
      <c r="F1449" s="12">
        <v>21.395348837209301</v>
      </c>
    </row>
    <row r="1450" spans="1:6" ht="14.1" customHeight="1" x14ac:dyDescent="0.2">
      <c r="A1450" s="149"/>
      <c r="B1450" s="9" t="s">
        <v>526</v>
      </c>
      <c r="C1450" s="10">
        <v>1</v>
      </c>
      <c r="D1450" s="11">
        <v>0.28818443804034583</v>
      </c>
      <c r="E1450" s="11">
        <v>0.46511627906976744</v>
      </c>
      <c r="F1450" s="12">
        <v>21.86046511627907</v>
      </c>
    </row>
    <row r="1451" spans="1:6" ht="14.1" customHeight="1" x14ac:dyDescent="0.2">
      <c r="A1451" s="149"/>
      <c r="B1451" s="9" t="s">
        <v>737</v>
      </c>
      <c r="C1451" s="10">
        <v>1</v>
      </c>
      <c r="D1451" s="11">
        <v>0.28818443804034583</v>
      </c>
      <c r="E1451" s="11">
        <v>0.46511627906976744</v>
      </c>
      <c r="F1451" s="12">
        <v>22.325581395348838</v>
      </c>
    </row>
    <row r="1452" spans="1:6" ht="14.1" customHeight="1" x14ac:dyDescent="0.2">
      <c r="A1452" s="149"/>
      <c r="B1452" s="9" t="s">
        <v>738</v>
      </c>
      <c r="C1452" s="10">
        <v>1</v>
      </c>
      <c r="D1452" s="11">
        <v>0.28818443804034583</v>
      </c>
      <c r="E1452" s="11">
        <v>0.46511627906976744</v>
      </c>
      <c r="F1452" s="12">
        <v>22.790697674418606</v>
      </c>
    </row>
    <row r="1453" spans="1:6" ht="14.1" customHeight="1" x14ac:dyDescent="0.2">
      <c r="A1453" s="149"/>
      <c r="B1453" s="9" t="s">
        <v>739</v>
      </c>
      <c r="C1453" s="10">
        <v>1</v>
      </c>
      <c r="D1453" s="11">
        <v>0.28818443804034583</v>
      </c>
      <c r="E1453" s="11">
        <v>0.46511627906976744</v>
      </c>
      <c r="F1453" s="12">
        <v>23.255813953488371</v>
      </c>
    </row>
    <row r="1454" spans="1:6" ht="14.1" customHeight="1" x14ac:dyDescent="0.2">
      <c r="A1454" s="149"/>
      <c r="B1454" s="9" t="s">
        <v>740</v>
      </c>
      <c r="C1454" s="10">
        <v>2</v>
      </c>
      <c r="D1454" s="11">
        <v>0.57636887608069165</v>
      </c>
      <c r="E1454" s="11">
        <v>0.93023255813953487</v>
      </c>
      <c r="F1454" s="12">
        <v>24.186046511627907</v>
      </c>
    </row>
    <row r="1455" spans="1:6" ht="14.1" customHeight="1" x14ac:dyDescent="0.2">
      <c r="A1455" s="149"/>
      <c r="B1455" s="9" t="s">
        <v>741</v>
      </c>
      <c r="C1455" s="10">
        <v>1</v>
      </c>
      <c r="D1455" s="11">
        <v>0.28818443804034583</v>
      </c>
      <c r="E1455" s="11">
        <v>0.46511627906976744</v>
      </c>
      <c r="F1455" s="12">
        <v>24.651162790697676</v>
      </c>
    </row>
    <row r="1456" spans="1:6" ht="14.1" customHeight="1" x14ac:dyDescent="0.2">
      <c r="A1456" s="149"/>
      <c r="B1456" s="9" t="s">
        <v>742</v>
      </c>
      <c r="C1456" s="10">
        <v>1</v>
      </c>
      <c r="D1456" s="11">
        <v>0.28818443804034583</v>
      </c>
      <c r="E1456" s="11">
        <v>0.46511627906976744</v>
      </c>
      <c r="F1456" s="12">
        <v>25.116279069767444</v>
      </c>
    </row>
    <row r="1457" spans="1:6" ht="14.1" customHeight="1" x14ac:dyDescent="0.2">
      <c r="A1457" s="149"/>
      <c r="B1457" s="9" t="s">
        <v>743</v>
      </c>
      <c r="C1457" s="10">
        <v>1</v>
      </c>
      <c r="D1457" s="11">
        <v>0.28818443804034583</v>
      </c>
      <c r="E1457" s="11">
        <v>0.46511627906976744</v>
      </c>
      <c r="F1457" s="12">
        <v>25.581395348837212</v>
      </c>
    </row>
    <row r="1458" spans="1:6" ht="14.1" customHeight="1" x14ac:dyDescent="0.2">
      <c r="A1458" s="149"/>
      <c r="B1458" s="9" t="s">
        <v>744</v>
      </c>
      <c r="C1458" s="10">
        <v>1</v>
      </c>
      <c r="D1458" s="11">
        <v>0.28818443804034583</v>
      </c>
      <c r="E1458" s="11">
        <v>0.46511627906976744</v>
      </c>
      <c r="F1458" s="12">
        <v>26.046511627906977</v>
      </c>
    </row>
    <row r="1459" spans="1:6" ht="14.1" customHeight="1" x14ac:dyDescent="0.2">
      <c r="A1459" s="149"/>
      <c r="B1459" s="9" t="s">
        <v>745</v>
      </c>
      <c r="C1459" s="10">
        <v>1</v>
      </c>
      <c r="D1459" s="11">
        <v>0.28818443804034583</v>
      </c>
      <c r="E1459" s="11">
        <v>0.46511627906976744</v>
      </c>
      <c r="F1459" s="12">
        <v>26.511627906976742</v>
      </c>
    </row>
    <row r="1460" spans="1:6" ht="14.1" customHeight="1" x14ac:dyDescent="0.2">
      <c r="A1460" s="149"/>
      <c r="B1460" s="9" t="s">
        <v>746</v>
      </c>
      <c r="C1460" s="10">
        <v>1</v>
      </c>
      <c r="D1460" s="11">
        <v>0.28818443804034583</v>
      </c>
      <c r="E1460" s="11">
        <v>0.46511627906976744</v>
      </c>
      <c r="F1460" s="12">
        <v>26.976744186046513</v>
      </c>
    </row>
    <row r="1461" spans="1:6" ht="14.1" customHeight="1" x14ac:dyDescent="0.2">
      <c r="A1461" s="149"/>
      <c r="B1461" s="9" t="s">
        <v>747</v>
      </c>
      <c r="C1461" s="10">
        <v>1</v>
      </c>
      <c r="D1461" s="11">
        <v>0.28818443804034583</v>
      </c>
      <c r="E1461" s="11">
        <v>0.46511627906976744</v>
      </c>
      <c r="F1461" s="12">
        <v>27.441860465116282</v>
      </c>
    </row>
    <row r="1462" spans="1:6" ht="14.1" customHeight="1" x14ac:dyDescent="0.2">
      <c r="A1462" s="149"/>
      <c r="B1462" s="9" t="s">
        <v>748</v>
      </c>
      <c r="C1462" s="10">
        <v>1</v>
      </c>
      <c r="D1462" s="11">
        <v>0.28818443804034583</v>
      </c>
      <c r="E1462" s="11">
        <v>0.46511627906976744</v>
      </c>
      <c r="F1462" s="12">
        <v>27.906976744186046</v>
      </c>
    </row>
    <row r="1463" spans="1:6" ht="14.1" customHeight="1" x14ac:dyDescent="0.2">
      <c r="A1463" s="149"/>
      <c r="B1463" s="9" t="s">
        <v>749</v>
      </c>
      <c r="C1463" s="10">
        <v>1</v>
      </c>
      <c r="D1463" s="11">
        <v>0.28818443804034583</v>
      </c>
      <c r="E1463" s="11">
        <v>0.46511627906976744</v>
      </c>
      <c r="F1463" s="12">
        <v>28.372093023255811</v>
      </c>
    </row>
    <row r="1464" spans="1:6" ht="14.1" customHeight="1" x14ac:dyDescent="0.2">
      <c r="A1464" s="149"/>
      <c r="B1464" s="9" t="s">
        <v>750</v>
      </c>
      <c r="C1464" s="10">
        <v>1</v>
      </c>
      <c r="D1464" s="11">
        <v>0.28818443804034583</v>
      </c>
      <c r="E1464" s="11">
        <v>0.46511627906976744</v>
      </c>
      <c r="F1464" s="12">
        <v>28.837209302325583</v>
      </c>
    </row>
    <row r="1465" spans="1:6" ht="14.1" customHeight="1" x14ac:dyDescent="0.2">
      <c r="A1465" s="149"/>
      <c r="B1465" s="9" t="s">
        <v>751</v>
      </c>
      <c r="C1465" s="10">
        <v>1</v>
      </c>
      <c r="D1465" s="11">
        <v>0.28818443804034583</v>
      </c>
      <c r="E1465" s="11">
        <v>0.46511627906976744</v>
      </c>
      <c r="F1465" s="12">
        <v>29.302325581395351</v>
      </c>
    </row>
    <row r="1466" spans="1:6" ht="14.1" customHeight="1" x14ac:dyDescent="0.2">
      <c r="A1466" s="149"/>
      <c r="B1466" s="9" t="s">
        <v>752</v>
      </c>
      <c r="C1466" s="10">
        <v>1</v>
      </c>
      <c r="D1466" s="11">
        <v>0.28818443804034583</v>
      </c>
      <c r="E1466" s="11">
        <v>0.46511627906976744</v>
      </c>
      <c r="F1466" s="12">
        <v>29.767441860465116</v>
      </c>
    </row>
    <row r="1467" spans="1:6" ht="14.1" customHeight="1" x14ac:dyDescent="0.2">
      <c r="A1467" s="149"/>
      <c r="B1467" s="9" t="s">
        <v>753</v>
      </c>
      <c r="C1467" s="10">
        <v>1</v>
      </c>
      <c r="D1467" s="11">
        <v>0.28818443804034583</v>
      </c>
      <c r="E1467" s="11">
        <v>0.46511627906976744</v>
      </c>
      <c r="F1467" s="12">
        <v>30.232558139534881</v>
      </c>
    </row>
    <row r="1468" spans="1:6" ht="14.1" customHeight="1" x14ac:dyDescent="0.2">
      <c r="A1468" s="149"/>
      <c r="B1468" s="9" t="s">
        <v>754</v>
      </c>
      <c r="C1468" s="10">
        <v>1</v>
      </c>
      <c r="D1468" s="11">
        <v>0.28818443804034583</v>
      </c>
      <c r="E1468" s="11">
        <v>0.46511627906976744</v>
      </c>
      <c r="F1468" s="12">
        <v>30.697674418604652</v>
      </c>
    </row>
    <row r="1469" spans="1:6" ht="14.1" customHeight="1" x14ac:dyDescent="0.2">
      <c r="A1469" s="149"/>
      <c r="B1469" s="9" t="s">
        <v>755</v>
      </c>
      <c r="C1469" s="10">
        <v>1</v>
      </c>
      <c r="D1469" s="11">
        <v>0.28818443804034583</v>
      </c>
      <c r="E1469" s="11">
        <v>0.46511627906976744</v>
      </c>
      <c r="F1469" s="12">
        <v>31.162790697674421</v>
      </c>
    </row>
    <row r="1470" spans="1:6" ht="14.1" customHeight="1" x14ac:dyDescent="0.2">
      <c r="A1470" s="149"/>
      <c r="B1470" s="9" t="s">
        <v>756</v>
      </c>
      <c r="C1470" s="10">
        <v>1</v>
      </c>
      <c r="D1470" s="11">
        <v>0.28818443804034583</v>
      </c>
      <c r="E1470" s="11">
        <v>0.46511627906976744</v>
      </c>
      <c r="F1470" s="12">
        <v>31.627906976744185</v>
      </c>
    </row>
    <row r="1471" spans="1:6" ht="14.1" customHeight="1" x14ac:dyDescent="0.2">
      <c r="A1471" s="149"/>
      <c r="B1471" s="9" t="s">
        <v>757</v>
      </c>
      <c r="C1471" s="10">
        <v>1</v>
      </c>
      <c r="D1471" s="11">
        <v>0.28818443804034583</v>
      </c>
      <c r="E1471" s="11">
        <v>0.46511627906976744</v>
      </c>
      <c r="F1471" s="12">
        <v>32.093023255813954</v>
      </c>
    </row>
    <row r="1472" spans="1:6" ht="14.1" customHeight="1" x14ac:dyDescent="0.2">
      <c r="A1472" s="149"/>
      <c r="B1472" s="9" t="s">
        <v>758</v>
      </c>
      <c r="C1472" s="10">
        <v>1</v>
      </c>
      <c r="D1472" s="11">
        <v>0.28818443804034583</v>
      </c>
      <c r="E1472" s="11">
        <v>0.46511627906976744</v>
      </c>
      <c r="F1472" s="12">
        <v>32.558139534883722</v>
      </c>
    </row>
    <row r="1473" spans="1:6" ht="14.1" customHeight="1" x14ac:dyDescent="0.2">
      <c r="A1473" s="149"/>
      <c r="B1473" s="9" t="s">
        <v>759</v>
      </c>
      <c r="C1473" s="10">
        <v>1</v>
      </c>
      <c r="D1473" s="11">
        <v>0.28818443804034583</v>
      </c>
      <c r="E1473" s="11">
        <v>0.46511627906976744</v>
      </c>
      <c r="F1473" s="12">
        <v>33.02325581395349</v>
      </c>
    </row>
    <row r="1474" spans="1:6" ht="14.1" customHeight="1" x14ac:dyDescent="0.2">
      <c r="A1474" s="149"/>
      <c r="B1474" s="9" t="s">
        <v>760</v>
      </c>
      <c r="C1474" s="10">
        <v>1</v>
      </c>
      <c r="D1474" s="11">
        <v>0.28818443804034583</v>
      </c>
      <c r="E1474" s="11">
        <v>0.46511627906976744</v>
      </c>
      <c r="F1474" s="12">
        <v>33.488372093023258</v>
      </c>
    </row>
    <row r="1475" spans="1:6" ht="14.1" customHeight="1" x14ac:dyDescent="0.2">
      <c r="A1475" s="149"/>
      <c r="B1475" s="9" t="s">
        <v>761</v>
      </c>
      <c r="C1475" s="10">
        <v>1</v>
      </c>
      <c r="D1475" s="11">
        <v>0.28818443804034583</v>
      </c>
      <c r="E1475" s="11">
        <v>0.46511627906976744</v>
      </c>
      <c r="F1475" s="12">
        <v>33.95348837209302</v>
      </c>
    </row>
    <row r="1476" spans="1:6" ht="14.1" customHeight="1" x14ac:dyDescent="0.2">
      <c r="A1476" s="149"/>
      <c r="B1476" s="9" t="s">
        <v>762</v>
      </c>
      <c r="C1476" s="10">
        <v>1</v>
      </c>
      <c r="D1476" s="11">
        <v>0.28818443804034583</v>
      </c>
      <c r="E1476" s="11">
        <v>0.46511627906976744</v>
      </c>
      <c r="F1476" s="12">
        <v>34.418604651162795</v>
      </c>
    </row>
    <row r="1477" spans="1:6" ht="14.1" customHeight="1" x14ac:dyDescent="0.2">
      <c r="A1477" s="149"/>
      <c r="B1477" s="9" t="s">
        <v>763</v>
      </c>
      <c r="C1477" s="10">
        <v>1</v>
      </c>
      <c r="D1477" s="11">
        <v>0.28818443804034583</v>
      </c>
      <c r="E1477" s="11">
        <v>0.46511627906976744</v>
      </c>
      <c r="F1477" s="12">
        <v>34.883720930232556</v>
      </c>
    </row>
    <row r="1478" spans="1:6" ht="14.1" customHeight="1" x14ac:dyDescent="0.2">
      <c r="A1478" s="149"/>
      <c r="B1478" s="9" t="s">
        <v>764</v>
      </c>
      <c r="C1478" s="10">
        <v>1</v>
      </c>
      <c r="D1478" s="11">
        <v>0.28818443804034583</v>
      </c>
      <c r="E1478" s="11">
        <v>0.46511627906976744</v>
      </c>
      <c r="F1478" s="12">
        <v>35.348837209302324</v>
      </c>
    </row>
    <row r="1479" spans="1:6" ht="14.1" customHeight="1" x14ac:dyDescent="0.2">
      <c r="A1479" s="149"/>
      <c r="B1479" s="9" t="s">
        <v>259</v>
      </c>
      <c r="C1479" s="10">
        <v>2</v>
      </c>
      <c r="D1479" s="11">
        <v>0.57636887608069165</v>
      </c>
      <c r="E1479" s="11">
        <v>0.93023255813953487</v>
      </c>
      <c r="F1479" s="12">
        <v>36.279069767441861</v>
      </c>
    </row>
    <row r="1480" spans="1:6" ht="14.1" customHeight="1" x14ac:dyDescent="0.2">
      <c r="A1480" s="149"/>
      <c r="B1480" s="9" t="s">
        <v>765</v>
      </c>
      <c r="C1480" s="10">
        <v>1</v>
      </c>
      <c r="D1480" s="11">
        <v>0.28818443804034583</v>
      </c>
      <c r="E1480" s="11">
        <v>0.46511627906976744</v>
      </c>
      <c r="F1480" s="12">
        <v>36.744186046511629</v>
      </c>
    </row>
    <row r="1481" spans="1:6" ht="14.1" customHeight="1" x14ac:dyDescent="0.2">
      <c r="A1481" s="149"/>
      <c r="B1481" s="9" t="s">
        <v>766</v>
      </c>
      <c r="C1481" s="10">
        <v>1</v>
      </c>
      <c r="D1481" s="11">
        <v>0.28818443804034583</v>
      </c>
      <c r="E1481" s="11">
        <v>0.46511627906976744</v>
      </c>
      <c r="F1481" s="12">
        <v>37.209302325581397</v>
      </c>
    </row>
    <row r="1482" spans="1:6" ht="14.1" customHeight="1" x14ac:dyDescent="0.2">
      <c r="A1482" s="149"/>
      <c r="B1482" s="9" t="s">
        <v>767</v>
      </c>
      <c r="C1482" s="10">
        <v>1</v>
      </c>
      <c r="D1482" s="11">
        <v>0.28818443804034583</v>
      </c>
      <c r="E1482" s="11">
        <v>0.46511627906976744</v>
      </c>
      <c r="F1482" s="12">
        <v>37.674418604651159</v>
      </c>
    </row>
    <row r="1483" spans="1:6" ht="14.1" customHeight="1" x14ac:dyDescent="0.2">
      <c r="A1483" s="149"/>
      <c r="B1483" s="9" t="s">
        <v>768</v>
      </c>
      <c r="C1483" s="10">
        <v>1</v>
      </c>
      <c r="D1483" s="11">
        <v>0.28818443804034583</v>
      </c>
      <c r="E1483" s="11">
        <v>0.46511627906976744</v>
      </c>
      <c r="F1483" s="12">
        <v>38.139534883720934</v>
      </c>
    </row>
    <row r="1484" spans="1:6" ht="14.1" customHeight="1" x14ac:dyDescent="0.2">
      <c r="A1484" s="149"/>
      <c r="B1484" s="9" t="s">
        <v>568</v>
      </c>
      <c r="C1484" s="10">
        <v>2</v>
      </c>
      <c r="D1484" s="11">
        <v>0.57636887608069165</v>
      </c>
      <c r="E1484" s="11">
        <v>0.93023255813953487</v>
      </c>
      <c r="F1484" s="12">
        <v>39.069767441860463</v>
      </c>
    </row>
    <row r="1485" spans="1:6" ht="14.1" customHeight="1" x14ac:dyDescent="0.2">
      <c r="A1485" s="149"/>
      <c r="B1485" s="9" t="s">
        <v>569</v>
      </c>
      <c r="C1485" s="10">
        <v>1</v>
      </c>
      <c r="D1485" s="11">
        <v>0.28818443804034583</v>
      </c>
      <c r="E1485" s="11">
        <v>0.46511627906976744</v>
      </c>
      <c r="F1485" s="12">
        <v>39.534883720930232</v>
      </c>
    </row>
    <row r="1486" spans="1:6" ht="14.1" customHeight="1" x14ac:dyDescent="0.2">
      <c r="A1486" s="149"/>
      <c r="B1486" s="9" t="s">
        <v>769</v>
      </c>
      <c r="C1486" s="10">
        <v>1</v>
      </c>
      <c r="D1486" s="11">
        <v>0.28818443804034583</v>
      </c>
      <c r="E1486" s="11">
        <v>0.46511627906976744</v>
      </c>
      <c r="F1486" s="12">
        <v>40</v>
      </c>
    </row>
    <row r="1487" spans="1:6" ht="14.1" customHeight="1" x14ac:dyDescent="0.2">
      <c r="A1487" s="149"/>
      <c r="B1487" s="9" t="s">
        <v>770</v>
      </c>
      <c r="C1487" s="10">
        <v>1</v>
      </c>
      <c r="D1487" s="11">
        <v>0.28818443804034583</v>
      </c>
      <c r="E1487" s="11">
        <v>0.46511627906976744</v>
      </c>
      <c r="F1487" s="12">
        <v>40.465116279069768</v>
      </c>
    </row>
    <row r="1488" spans="1:6" ht="14.1" customHeight="1" x14ac:dyDescent="0.2">
      <c r="A1488" s="149"/>
      <c r="B1488" s="9" t="s">
        <v>771</v>
      </c>
      <c r="C1488" s="10">
        <v>1</v>
      </c>
      <c r="D1488" s="11">
        <v>0.28818443804034583</v>
      </c>
      <c r="E1488" s="11">
        <v>0.46511627906976744</v>
      </c>
      <c r="F1488" s="12">
        <v>40.930232558139537</v>
      </c>
    </row>
    <row r="1489" spans="1:6" ht="14.1" customHeight="1" x14ac:dyDescent="0.2">
      <c r="A1489" s="149"/>
      <c r="B1489" s="9" t="s">
        <v>772</v>
      </c>
      <c r="C1489" s="10">
        <v>1</v>
      </c>
      <c r="D1489" s="11">
        <v>0.28818443804034583</v>
      </c>
      <c r="E1489" s="11">
        <v>0.46511627906976744</v>
      </c>
      <c r="F1489" s="12">
        <v>41.395348837209298</v>
      </c>
    </row>
    <row r="1490" spans="1:6" ht="14.1" customHeight="1" x14ac:dyDescent="0.2">
      <c r="A1490" s="149"/>
      <c r="B1490" s="9" t="s">
        <v>773</v>
      </c>
      <c r="C1490" s="10">
        <v>1</v>
      </c>
      <c r="D1490" s="11">
        <v>0.28818443804034583</v>
      </c>
      <c r="E1490" s="11">
        <v>0.46511627906976744</v>
      </c>
      <c r="F1490" s="12">
        <v>41.860465116279073</v>
      </c>
    </row>
    <row r="1491" spans="1:6" ht="14.1" customHeight="1" x14ac:dyDescent="0.2">
      <c r="A1491" s="149"/>
      <c r="B1491" s="9" t="s">
        <v>774</v>
      </c>
      <c r="C1491" s="10">
        <v>1</v>
      </c>
      <c r="D1491" s="11">
        <v>0.28818443804034583</v>
      </c>
      <c r="E1491" s="11">
        <v>0.46511627906976744</v>
      </c>
      <c r="F1491" s="12">
        <v>42.325581395348841</v>
      </c>
    </row>
    <row r="1492" spans="1:6" ht="14.1" customHeight="1" x14ac:dyDescent="0.2">
      <c r="A1492" s="149"/>
      <c r="B1492" s="9" t="s">
        <v>775</v>
      </c>
      <c r="C1492" s="10">
        <v>1</v>
      </c>
      <c r="D1492" s="11">
        <v>0.28818443804034583</v>
      </c>
      <c r="E1492" s="11">
        <v>0.46511627906976744</v>
      </c>
      <c r="F1492" s="12">
        <v>42.790697674418603</v>
      </c>
    </row>
    <row r="1493" spans="1:6" ht="14.1" customHeight="1" x14ac:dyDescent="0.2">
      <c r="A1493" s="149"/>
      <c r="B1493" s="9" t="s">
        <v>776</v>
      </c>
      <c r="C1493" s="10">
        <v>1</v>
      </c>
      <c r="D1493" s="11">
        <v>0.28818443804034583</v>
      </c>
      <c r="E1493" s="11">
        <v>0.46511627906976744</v>
      </c>
      <c r="F1493" s="12">
        <v>43.255813953488371</v>
      </c>
    </row>
    <row r="1494" spans="1:6" ht="14.1" customHeight="1" x14ac:dyDescent="0.2">
      <c r="A1494" s="149"/>
      <c r="B1494" s="9" t="s">
        <v>777</v>
      </c>
      <c r="C1494" s="10">
        <v>1</v>
      </c>
      <c r="D1494" s="11">
        <v>0.28818443804034583</v>
      </c>
      <c r="E1494" s="11">
        <v>0.46511627906976744</v>
      </c>
      <c r="F1494" s="12">
        <v>43.720930232558139</v>
      </c>
    </row>
    <row r="1495" spans="1:6" ht="14.1" customHeight="1" x14ac:dyDescent="0.2">
      <c r="A1495" s="149"/>
      <c r="B1495" s="9" t="s">
        <v>778</v>
      </c>
      <c r="C1495" s="10">
        <v>1</v>
      </c>
      <c r="D1495" s="11">
        <v>0.28818443804034583</v>
      </c>
      <c r="E1495" s="11">
        <v>0.46511627906976744</v>
      </c>
      <c r="F1495" s="12">
        <v>44.186046511627907</v>
      </c>
    </row>
    <row r="1496" spans="1:6" ht="14.1" customHeight="1" x14ac:dyDescent="0.2">
      <c r="A1496" s="149"/>
      <c r="B1496" s="9" t="s">
        <v>779</v>
      </c>
      <c r="C1496" s="10">
        <v>1</v>
      </c>
      <c r="D1496" s="11">
        <v>0.28818443804034583</v>
      </c>
      <c r="E1496" s="11">
        <v>0.46511627906976744</v>
      </c>
      <c r="F1496" s="12">
        <v>44.651162790697676</v>
      </c>
    </row>
    <row r="1497" spans="1:6" ht="14.1" customHeight="1" x14ac:dyDescent="0.2">
      <c r="A1497" s="149"/>
      <c r="B1497" s="9" t="s">
        <v>780</v>
      </c>
      <c r="C1497" s="10">
        <v>1</v>
      </c>
      <c r="D1497" s="11">
        <v>0.28818443804034583</v>
      </c>
      <c r="E1497" s="11">
        <v>0.46511627906976744</v>
      </c>
      <c r="F1497" s="12">
        <v>45.116279069767437</v>
      </c>
    </row>
    <row r="1498" spans="1:6" ht="14.1" customHeight="1" x14ac:dyDescent="0.2">
      <c r="A1498" s="149"/>
      <c r="B1498" s="9" t="s">
        <v>781</v>
      </c>
      <c r="C1498" s="10">
        <v>1</v>
      </c>
      <c r="D1498" s="11">
        <v>0.28818443804034583</v>
      </c>
      <c r="E1498" s="11">
        <v>0.46511627906976744</v>
      </c>
      <c r="F1498" s="12">
        <v>45.581395348837212</v>
      </c>
    </row>
    <row r="1499" spans="1:6" ht="14.1" customHeight="1" x14ac:dyDescent="0.2">
      <c r="A1499" s="149"/>
      <c r="B1499" s="9" t="s">
        <v>782</v>
      </c>
      <c r="C1499" s="10">
        <v>1</v>
      </c>
      <c r="D1499" s="11">
        <v>0.28818443804034583</v>
      </c>
      <c r="E1499" s="11">
        <v>0.46511627906976744</v>
      </c>
      <c r="F1499" s="12">
        <v>46.04651162790698</v>
      </c>
    </row>
    <row r="1500" spans="1:6" ht="14.1" customHeight="1" x14ac:dyDescent="0.2">
      <c r="A1500" s="149"/>
      <c r="B1500" s="9" t="s">
        <v>783</v>
      </c>
      <c r="C1500" s="10">
        <v>1</v>
      </c>
      <c r="D1500" s="11">
        <v>0.28818443804034583</v>
      </c>
      <c r="E1500" s="11">
        <v>0.46511627906976744</v>
      </c>
      <c r="F1500" s="12">
        <v>46.511627906976742</v>
      </c>
    </row>
    <row r="1501" spans="1:6" ht="14.1" customHeight="1" x14ac:dyDescent="0.2">
      <c r="A1501" s="149"/>
      <c r="B1501" s="9" t="s">
        <v>784</v>
      </c>
      <c r="C1501" s="10">
        <v>1</v>
      </c>
      <c r="D1501" s="11">
        <v>0.28818443804034583</v>
      </c>
      <c r="E1501" s="11">
        <v>0.46511627906976744</v>
      </c>
      <c r="F1501" s="12">
        <v>46.97674418604651</v>
      </c>
    </row>
    <row r="1502" spans="1:6" ht="14.1" customHeight="1" x14ac:dyDescent="0.2">
      <c r="A1502" s="149"/>
      <c r="B1502" s="9" t="s">
        <v>785</v>
      </c>
      <c r="C1502" s="10">
        <v>1</v>
      </c>
      <c r="D1502" s="11">
        <v>0.28818443804034583</v>
      </c>
      <c r="E1502" s="11">
        <v>0.46511627906976744</v>
      </c>
      <c r="F1502" s="12">
        <v>47.441860465116278</v>
      </c>
    </row>
    <row r="1503" spans="1:6" ht="14.1" customHeight="1" x14ac:dyDescent="0.2">
      <c r="A1503" s="149"/>
      <c r="B1503" s="9" t="s">
        <v>786</v>
      </c>
      <c r="C1503" s="10">
        <v>1</v>
      </c>
      <c r="D1503" s="11">
        <v>0.28818443804034583</v>
      </c>
      <c r="E1503" s="11">
        <v>0.46511627906976744</v>
      </c>
      <c r="F1503" s="12">
        <v>47.906976744186046</v>
      </c>
    </row>
    <row r="1504" spans="1:6" ht="14.1" customHeight="1" x14ac:dyDescent="0.2">
      <c r="A1504" s="149"/>
      <c r="B1504" s="9" t="s">
        <v>787</v>
      </c>
      <c r="C1504" s="10">
        <v>1</v>
      </c>
      <c r="D1504" s="11">
        <v>0.28818443804034583</v>
      </c>
      <c r="E1504" s="11">
        <v>0.46511627906976744</v>
      </c>
      <c r="F1504" s="12">
        <v>48.372093023255815</v>
      </c>
    </row>
    <row r="1505" spans="1:6" ht="14.1" customHeight="1" x14ac:dyDescent="0.2">
      <c r="A1505" s="149"/>
      <c r="B1505" s="9" t="s">
        <v>788</v>
      </c>
      <c r="C1505" s="10">
        <v>1</v>
      </c>
      <c r="D1505" s="11">
        <v>0.28818443804034583</v>
      </c>
      <c r="E1505" s="11">
        <v>0.46511627906976744</v>
      </c>
      <c r="F1505" s="12">
        <v>48.837209302325576</v>
      </c>
    </row>
    <row r="1506" spans="1:6" ht="14.1" customHeight="1" x14ac:dyDescent="0.2">
      <c r="A1506" s="149"/>
      <c r="B1506" s="9" t="s">
        <v>789</v>
      </c>
      <c r="C1506" s="10">
        <v>1</v>
      </c>
      <c r="D1506" s="11">
        <v>0.28818443804034583</v>
      </c>
      <c r="E1506" s="11">
        <v>0.46511627906976744</v>
      </c>
      <c r="F1506" s="12">
        <v>49.302325581395351</v>
      </c>
    </row>
    <row r="1507" spans="1:6" ht="14.1" customHeight="1" x14ac:dyDescent="0.2">
      <c r="A1507" s="149"/>
      <c r="B1507" s="9" t="s">
        <v>790</v>
      </c>
      <c r="C1507" s="10">
        <v>1</v>
      </c>
      <c r="D1507" s="11">
        <v>0.28818443804034583</v>
      </c>
      <c r="E1507" s="11">
        <v>0.46511627906976744</v>
      </c>
      <c r="F1507" s="12">
        <v>49.767441860465119</v>
      </c>
    </row>
    <row r="1508" spans="1:6" ht="14.1" customHeight="1" x14ac:dyDescent="0.2">
      <c r="A1508" s="149"/>
      <c r="B1508" s="9" t="s">
        <v>791</v>
      </c>
      <c r="C1508" s="10">
        <v>1</v>
      </c>
      <c r="D1508" s="11">
        <v>0.28818443804034583</v>
      </c>
      <c r="E1508" s="11">
        <v>0.46511627906976744</v>
      </c>
      <c r="F1508" s="12">
        <v>50.232558139534888</v>
      </c>
    </row>
    <row r="1509" spans="1:6" ht="14.1" customHeight="1" x14ac:dyDescent="0.2">
      <c r="A1509" s="149"/>
      <c r="B1509" s="9" t="s">
        <v>792</v>
      </c>
      <c r="C1509" s="10">
        <v>1</v>
      </c>
      <c r="D1509" s="11">
        <v>0.28818443804034583</v>
      </c>
      <c r="E1509" s="11">
        <v>0.46511627906976744</v>
      </c>
      <c r="F1509" s="12">
        <v>50.697674418604656</v>
      </c>
    </row>
    <row r="1510" spans="1:6" ht="14.1" customHeight="1" x14ac:dyDescent="0.2">
      <c r="A1510" s="149"/>
      <c r="B1510" s="9" t="s">
        <v>793</v>
      </c>
      <c r="C1510" s="10">
        <v>1</v>
      </c>
      <c r="D1510" s="11">
        <v>0.28818443804034583</v>
      </c>
      <c r="E1510" s="11">
        <v>0.46511627906976744</v>
      </c>
      <c r="F1510" s="12">
        <v>51.162790697674424</v>
      </c>
    </row>
    <row r="1511" spans="1:6" ht="14.1" customHeight="1" x14ac:dyDescent="0.2">
      <c r="A1511" s="149"/>
      <c r="B1511" s="9" t="s">
        <v>794</v>
      </c>
      <c r="C1511" s="10">
        <v>1</v>
      </c>
      <c r="D1511" s="11">
        <v>0.28818443804034583</v>
      </c>
      <c r="E1511" s="11">
        <v>0.46511627906976744</v>
      </c>
      <c r="F1511" s="12">
        <v>51.627906976744185</v>
      </c>
    </row>
    <row r="1512" spans="1:6" ht="14.1" customHeight="1" x14ac:dyDescent="0.2">
      <c r="A1512" s="149"/>
      <c r="B1512" s="9" t="s">
        <v>795</v>
      </c>
      <c r="C1512" s="10">
        <v>1</v>
      </c>
      <c r="D1512" s="11">
        <v>0.28818443804034583</v>
      </c>
      <c r="E1512" s="11">
        <v>0.46511627906976744</v>
      </c>
      <c r="F1512" s="12">
        <v>52.093023255813954</v>
      </c>
    </row>
    <row r="1513" spans="1:6" ht="14.1" customHeight="1" x14ac:dyDescent="0.2">
      <c r="A1513" s="149"/>
      <c r="B1513" s="9" t="s">
        <v>796</v>
      </c>
      <c r="C1513" s="10">
        <v>1</v>
      </c>
      <c r="D1513" s="11">
        <v>0.28818443804034583</v>
      </c>
      <c r="E1513" s="11">
        <v>0.46511627906976744</v>
      </c>
      <c r="F1513" s="12">
        <v>52.558139534883722</v>
      </c>
    </row>
    <row r="1514" spans="1:6" ht="14.1" customHeight="1" x14ac:dyDescent="0.2">
      <c r="A1514" s="149"/>
      <c r="B1514" s="9" t="s">
        <v>797</v>
      </c>
      <c r="C1514" s="10">
        <v>1</v>
      </c>
      <c r="D1514" s="11">
        <v>0.28818443804034583</v>
      </c>
      <c r="E1514" s="11">
        <v>0.46511627906976744</v>
      </c>
      <c r="F1514" s="12">
        <v>53.023255813953483</v>
      </c>
    </row>
    <row r="1515" spans="1:6" ht="14.1" customHeight="1" x14ac:dyDescent="0.2">
      <c r="A1515" s="149"/>
      <c r="B1515" s="9" t="s">
        <v>798</v>
      </c>
      <c r="C1515" s="10">
        <v>1</v>
      </c>
      <c r="D1515" s="11">
        <v>0.28818443804034583</v>
      </c>
      <c r="E1515" s="11">
        <v>0.46511627906976744</v>
      </c>
      <c r="F1515" s="12">
        <v>53.488372093023251</v>
      </c>
    </row>
    <row r="1516" spans="1:6" ht="14.1" customHeight="1" x14ac:dyDescent="0.2">
      <c r="A1516" s="149"/>
      <c r="B1516" s="9" t="s">
        <v>799</v>
      </c>
      <c r="C1516" s="10">
        <v>1</v>
      </c>
      <c r="D1516" s="11">
        <v>0.28818443804034583</v>
      </c>
      <c r="E1516" s="11">
        <v>0.46511627906976744</v>
      </c>
      <c r="F1516" s="12">
        <v>53.953488372093027</v>
      </c>
    </row>
    <row r="1517" spans="1:6" ht="14.1" customHeight="1" x14ac:dyDescent="0.2">
      <c r="A1517" s="149"/>
      <c r="B1517" s="9" t="s">
        <v>800</v>
      </c>
      <c r="C1517" s="10">
        <v>1</v>
      </c>
      <c r="D1517" s="11">
        <v>0.28818443804034583</v>
      </c>
      <c r="E1517" s="11">
        <v>0.46511627906976744</v>
      </c>
      <c r="F1517" s="12">
        <v>54.418604651162795</v>
      </c>
    </row>
    <row r="1518" spans="1:6" ht="14.1" customHeight="1" x14ac:dyDescent="0.2">
      <c r="A1518" s="149"/>
      <c r="B1518" s="9" t="s">
        <v>801</v>
      </c>
      <c r="C1518" s="10">
        <v>1</v>
      </c>
      <c r="D1518" s="11">
        <v>0.28818443804034583</v>
      </c>
      <c r="E1518" s="11">
        <v>0.46511627906976744</v>
      </c>
      <c r="F1518" s="12">
        <v>54.883720930232563</v>
      </c>
    </row>
    <row r="1519" spans="1:6" ht="14.1" customHeight="1" x14ac:dyDescent="0.2">
      <c r="A1519" s="149"/>
      <c r="B1519" s="9" t="s">
        <v>802</v>
      </c>
      <c r="C1519" s="10">
        <v>1</v>
      </c>
      <c r="D1519" s="11">
        <v>0.28818443804034583</v>
      </c>
      <c r="E1519" s="11">
        <v>0.46511627906976744</v>
      </c>
      <c r="F1519" s="12">
        <v>55.348837209302324</v>
      </c>
    </row>
    <row r="1520" spans="1:6" ht="14.1" customHeight="1" x14ac:dyDescent="0.2">
      <c r="A1520" s="149"/>
      <c r="B1520" s="9" t="s">
        <v>803</v>
      </c>
      <c r="C1520" s="10">
        <v>1</v>
      </c>
      <c r="D1520" s="11">
        <v>0.28818443804034583</v>
      </c>
      <c r="E1520" s="11">
        <v>0.46511627906976744</v>
      </c>
      <c r="F1520" s="12">
        <v>55.813953488372093</v>
      </c>
    </row>
    <row r="1521" spans="1:6" ht="14.1" customHeight="1" x14ac:dyDescent="0.2">
      <c r="A1521" s="149"/>
      <c r="B1521" s="9" t="s">
        <v>804</v>
      </c>
      <c r="C1521" s="10">
        <v>1</v>
      </c>
      <c r="D1521" s="11">
        <v>0.28818443804034583</v>
      </c>
      <c r="E1521" s="11">
        <v>0.46511627906976744</v>
      </c>
      <c r="F1521" s="12">
        <v>56.279069767441861</v>
      </c>
    </row>
    <row r="1522" spans="1:6" ht="14.1" customHeight="1" x14ac:dyDescent="0.2">
      <c r="A1522" s="149"/>
      <c r="B1522" s="9" t="s">
        <v>805</v>
      </c>
      <c r="C1522" s="10">
        <v>1</v>
      </c>
      <c r="D1522" s="11">
        <v>0.28818443804034583</v>
      </c>
      <c r="E1522" s="11">
        <v>0.46511627906976744</v>
      </c>
      <c r="F1522" s="12">
        <v>56.744186046511622</v>
      </c>
    </row>
    <row r="1523" spans="1:6" ht="14.1" customHeight="1" x14ac:dyDescent="0.2">
      <c r="A1523" s="149"/>
      <c r="B1523" s="9" t="s">
        <v>806</v>
      </c>
      <c r="C1523" s="10">
        <v>1</v>
      </c>
      <c r="D1523" s="11">
        <v>0.28818443804034583</v>
      </c>
      <c r="E1523" s="11">
        <v>0.46511627906976744</v>
      </c>
      <c r="F1523" s="12">
        <v>57.20930232558139</v>
      </c>
    </row>
    <row r="1524" spans="1:6" ht="14.1" customHeight="1" x14ac:dyDescent="0.2">
      <c r="A1524" s="149"/>
      <c r="B1524" s="9" t="s">
        <v>807</v>
      </c>
      <c r="C1524" s="10">
        <v>1</v>
      </c>
      <c r="D1524" s="11">
        <v>0.28818443804034583</v>
      </c>
      <c r="E1524" s="11">
        <v>0.46511627906976744</v>
      </c>
      <c r="F1524" s="12">
        <v>57.674418604651166</v>
      </c>
    </row>
    <row r="1525" spans="1:6" ht="14.1" customHeight="1" x14ac:dyDescent="0.2">
      <c r="A1525" s="149"/>
      <c r="B1525" s="9" t="s">
        <v>808</v>
      </c>
      <c r="C1525" s="10">
        <v>1</v>
      </c>
      <c r="D1525" s="11">
        <v>0.28818443804034583</v>
      </c>
      <c r="E1525" s="11">
        <v>0.46511627906976744</v>
      </c>
      <c r="F1525" s="12">
        <v>58.139534883720934</v>
      </c>
    </row>
    <row r="1526" spans="1:6" ht="14.1" customHeight="1" x14ac:dyDescent="0.2">
      <c r="A1526" s="149"/>
      <c r="B1526" s="9" t="s">
        <v>809</v>
      </c>
      <c r="C1526" s="10">
        <v>1</v>
      </c>
      <c r="D1526" s="11">
        <v>0.28818443804034583</v>
      </c>
      <c r="E1526" s="11">
        <v>0.46511627906976744</v>
      </c>
      <c r="F1526" s="12">
        <v>58.604651162790702</v>
      </c>
    </row>
    <row r="1527" spans="1:6" ht="14.1" customHeight="1" x14ac:dyDescent="0.2">
      <c r="A1527" s="149"/>
      <c r="B1527" s="9" t="s">
        <v>144</v>
      </c>
      <c r="C1527" s="10">
        <v>7</v>
      </c>
      <c r="D1527" s="11">
        <v>2.0172910662824206</v>
      </c>
      <c r="E1527" s="11">
        <v>3.2558139534883721</v>
      </c>
      <c r="F1527" s="12">
        <v>61.860465116279073</v>
      </c>
    </row>
    <row r="1528" spans="1:6" ht="14.1" customHeight="1" x14ac:dyDescent="0.2">
      <c r="A1528" s="149"/>
      <c r="B1528" s="9" t="s">
        <v>810</v>
      </c>
      <c r="C1528" s="10">
        <v>1</v>
      </c>
      <c r="D1528" s="11">
        <v>0.28818443804034583</v>
      </c>
      <c r="E1528" s="11">
        <v>0.46511627906976744</v>
      </c>
      <c r="F1528" s="12">
        <v>62.325581395348841</v>
      </c>
    </row>
    <row r="1529" spans="1:6" ht="14.1" customHeight="1" x14ac:dyDescent="0.2">
      <c r="A1529" s="149"/>
      <c r="B1529" s="9" t="s">
        <v>811</v>
      </c>
      <c r="C1529" s="10">
        <v>1</v>
      </c>
      <c r="D1529" s="11">
        <v>0.28818443804034583</v>
      </c>
      <c r="E1529" s="11">
        <v>0.46511627906976744</v>
      </c>
      <c r="F1529" s="12">
        <v>62.790697674418603</v>
      </c>
    </row>
    <row r="1530" spans="1:6" ht="14.1" customHeight="1" x14ac:dyDescent="0.2">
      <c r="A1530" s="149"/>
      <c r="B1530" s="9" t="s">
        <v>812</v>
      </c>
      <c r="C1530" s="10">
        <v>1</v>
      </c>
      <c r="D1530" s="11">
        <v>0.28818443804034583</v>
      </c>
      <c r="E1530" s="11">
        <v>0.46511627906976744</v>
      </c>
      <c r="F1530" s="12">
        <v>63.255813953488371</v>
      </c>
    </row>
    <row r="1531" spans="1:6" ht="14.1" customHeight="1" x14ac:dyDescent="0.2">
      <c r="A1531" s="149"/>
      <c r="B1531" s="9" t="s">
        <v>813</v>
      </c>
      <c r="C1531" s="10">
        <v>1</v>
      </c>
      <c r="D1531" s="11">
        <v>0.28818443804034583</v>
      </c>
      <c r="E1531" s="11">
        <v>0.46511627906976744</v>
      </c>
      <c r="F1531" s="12">
        <v>63.720930232558139</v>
      </c>
    </row>
    <row r="1532" spans="1:6" ht="14.1" customHeight="1" x14ac:dyDescent="0.2">
      <c r="A1532" s="149"/>
      <c r="B1532" s="9" t="s">
        <v>814</v>
      </c>
      <c r="C1532" s="10">
        <v>1</v>
      </c>
      <c r="D1532" s="11">
        <v>0.28818443804034583</v>
      </c>
      <c r="E1532" s="11">
        <v>0.46511627906976744</v>
      </c>
      <c r="F1532" s="12">
        <v>64.186046511627907</v>
      </c>
    </row>
    <row r="1533" spans="1:6" ht="14.1" customHeight="1" x14ac:dyDescent="0.2">
      <c r="A1533" s="149"/>
      <c r="B1533" s="9" t="s">
        <v>815</v>
      </c>
      <c r="C1533" s="10">
        <v>1</v>
      </c>
      <c r="D1533" s="11">
        <v>0.28818443804034583</v>
      </c>
      <c r="E1533" s="11">
        <v>0.46511627906976744</v>
      </c>
      <c r="F1533" s="12">
        <v>64.651162790697668</v>
      </c>
    </row>
    <row r="1534" spans="1:6" ht="14.1" customHeight="1" x14ac:dyDescent="0.2">
      <c r="A1534" s="149"/>
      <c r="B1534" s="9" t="s">
        <v>816</v>
      </c>
      <c r="C1534" s="10">
        <v>1</v>
      </c>
      <c r="D1534" s="11">
        <v>0.28818443804034583</v>
      </c>
      <c r="E1534" s="11">
        <v>0.46511627906976744</v>
      </c>
      <c r="F1534" s="12">
        <v>65.116279069767444</v>
      </c>
    </row>
    <row r="1535" spans="1:6" ht="14.1" customHeight="1" x14ac:dyDescent="0.2">
      <c r="A1535" s="149"/>
      <c r="B1535" s="9" t="s">
        <v>817</v>
      </c>
      <c r="C1535" s="10">
        <v>1</v>
      </c>
      <c r="D1535" s="11">
        <v>0.28818443804034583</v>
      </c>
      <c r="E1535" s="11">
        <v>0.46511627906976744</v>
      </c>
      <c r="F1535" s="12">
        <v>65.581395348837219</v>
      </c>
    </row>
    <row r="1536" spans="1:6" ht="14.1" customHeight="1" x14ac:dyDescent="0.2">
      <c r="A1536" s="149"/>
      <c r="B1536" s="9" t="s">
        <v>611</v>
      </c>
      <c r="C1536" s="10">
        <v>1</v>
      </c>
      <c r="D1536" s="11">
        <v>0.28818443804034583</v>
      </c>
      <c r="E1536" s="11">
        <v>0.46511627906976744</v>
      </c>
      <c r="F1536" s="12">
        <v>66.04651162790698</v>
      </c>
    </row>
    <row r="1537" spans="1:6" ht="14.1" customHeight="1" x14ac:dyDescent="0.2">
      <c r="A1537" s="149"/>
      <c r="B1537" s="9" t="s">
        <v>818</v>
      </c>
      <c r="C1537" s="10">
        <v>1</v>
      </c>
      <c r="D1537" s="11">
        <v>0.28818443804034583</v>
      </c>
      <c r="E1537" s="11">
        <v>0.46511627906976744</v>
      </c>
      <c r="F1537" s="12">
        <v>66.511627906976742</v>
      </c>
    </row>
    <row r="1538" spans="1:6" ht="14.1" customHeight="1" x14ac:dyDescent="0.2">
      <c r="A1538" s="149"/>
      <c r="B1538" s="9" t="s">
        <v>819</v>
      </c>
      <c r="C1538" s="10">
        <v>1</v>
      </c>
      <c r="D1538" s="11">
        <v>0.28818443804034583</v>
      </c>
      <c r="E1538" s="11">
        <v>0.46511627906976744</v>
      </c>
      <c r="F1538" s="12">
        <v>66.976744186046517</v>
      </c>
    </row>
    <row r="1539" spans="1:6" ht="14.1" customHeight="1" x14ac:dyDescent="0.2">
      <c r="A1539" s="149"/>
      <c r="B1539" s="9" t="s">
        <v>820</v>
      </c>
      <c r="C1539" s="10">
        <v>1</v>
      </c>
      <c r="D1539" s="11">
        <v>0.28818443804034583</v>
      </c>
      <c r="E1539" s="11">
        <v>0.46511627906976744</v>
      </c>
      <c r="F1539" s="12">
        <v>67.441860465116278</v>
      </c>
    </row>
    <row r="1540" spans="1:6" ht="14.1" customHeight="1" x14ac:dyDescent="0.2">
      <c r="A1540" s="149"/>
      <c r="B1540" s="9" t="s">
        <v>821</v>
      </c>
      <c r="C1540" s="10">
        <v>1</v>
      </c>
      <c r="D1540" s="11">
        <v>0.28818443804034583</v>
      </c>
      <c r="E1540" s="11">
        <v>0.46511627906976744</v>
      </c>
      <c r="F1540" s="12">
        <v>67.906976744186039</v>
      </c>
    </row>
    <row r="1541" spans="1:6" ht="14.1" customHeight="1" x14ac:dyDescent="0.2">
      <c r="A1541" s="149"/>
      <c r="B1541" s="9" t="s">
        <v>822</v>
      </c>
      <c r="C1541" s="10">
        <v>1</v>
      </c>
      <c r="D1541" s="11">
        <v>0.28818443804034583</v>
      </c>
      <c r="E1541" s="11">
        <v>0.46511627906976744</v>
      </c>
      <c r="F1541" s="12">
        <v>68.372093023255815</v>
      </c>
    </row>
    <row r="1542" spans="1:6" ht="14.1" customHeight="1" x14ac:dyDescent="0.2">
      <c r="A1542" s="149"/>
      <c r="B1542" s="9" t="s">
        <v>823</v>
      </c>
      <c r="C1542" s="10">
        <v>1</v>
      </c>
      <c r="D1542" s="11">
        <v>0.28818443804034583</v>
      </c>
      <c r="E1542" s="11">
        <v>0.46511627906976744</v>
      </c>
      <c r="F1542" s="12">
        <v>68.83720930232559</v>
      </c>
    </row>
    <row r="1543" spans="1:6" ht="14.1" customHeight="1" x14ac:dyDescent="0.2">
      <c r="A1543" s="149"/>
      <c r="B1543" s="9" t="s">
        <v>824</v>
      </c>
      <c r="C1543" s="10">
        <v>1</v>
      </c>
      <c r="D1543" s="11">
        <v>0.28818443804034583</v>
      </c>
      <c r="E1543" s="11">
        <v>0.46511627906976744</v>
      </c>
      <c r="F1543" s="12">
        <v>69.302325581395351</v>
      </c>
    </row>
    <row r="1544" spans="1:6" ht="14.1" customHeight="1" x14ac:dyDescent="0.2">
      <c r="A1544" s="149"/>
      <c r="B1544" s="9" t="s">
        <v>825</v>
      </c>
      <c r="C1544" s="10">
        <v>1</v>
      </c>
      <c r="D1544" s="11">
        <v>0.28818443804034583</v>
      </c>
      <c r="E1544" s="11">
        <v>0.46511627906976744</v>
      </c>
      <c r="F1544" s="12">
        <v>69.767441860465112</v>
      </c>
    </row>
    <row r="1545" spans="1:6" ht="14.1" customHeight="1" x14ac:dyDescent="0.2">
      <c r="A1545" s="149"/>
      <c r="B1545" s="9" t="s">
        <v>826</v>
      </c>
      <c r="C1545" s="10">
        <v>1</v>
      </c>
      <c r="D1545" s="11">
        <v>0.28818443804034583</v>
      </c>
      <c r="E1545" s="11">
        <v>0.46511627906976744</v>
      </c>
      <c r="F1545" s="12">
        <v>70.232558139534888</v>
      </c>
    </row>
    <row r="1546" spans="1:6" ht="14.1" customHeight="1" x14ac:dyDescent="0.2">
      <c r="A1546" s="149"/>
      <c r="B1546" s="9" t="s">
        <v>827</v>
      </c>
      <c r="C1546" s="10">
        <v>1</v>
      </c>
      <c r="D1546" s="11">
        <v>0.28818443804034583</v>
      </c>
      <c r="E1546" s="11">
        <v>0.46511627906976744</v>
      </c>
      <c r="F1546" s="12">
        <v>70.697674418604649</v>
      </c>
    </row>
    <row r="1547" spans="1:6" ht="14.1" customHeight="1" x14ac:dyDescent="0.2">
      <c r="A1547" s="149"/>
      <c r="B1547" s="9" t="s">
        <v>828</v>
      </c>
      <c r="C1547" s="10">
        <v>1</v>
      </c>
      <c r="D1547" s="11">
        <v>0.28818443804034583</v>
      </c>
      <c r="E1547" s="11">
        <v>0.46511627906976744</v>
      </c>
      <c r="F1547" s="12">
        <v>71.16279069767441</v>
      </c>
    </row>
    <row r="1548" spans="1:6" ht="14.1" customHeight="1" x14ac:dyDescent="0.2">
      <c r="A1548" s="149"/>
      <c r="B1548" s="9" t="s">
        <v>829</v>
      </c>
      <c r="C1548" s="10">
        <v>1</v>
      </c>
      <c r="D1548" s="11">
        <v>0.28818443804034583</v>
      </c>
      <c r="E1548" s="11">
        <v>0.46511627906976744</v>
      </c>
      <c r="F1548" s="12">
        <v>71.627906976744185</v>
      </c>
    </row>
    <row r="1549" spans="1:6" ht="14.1" customHeight="1" x14ac:dyDescent="0.2">
      <c r="A1549" s="149"/>
      <c r="B1549" s="9" t="s">
        <v>830</v>
      </c>
      <c r="C1549" s="10">
        <v>1</v>
      </c>
      <c r="D1549" s="11">
        <v>0.28818443804034583</v>
      </c>
      <c r="E1549" s="11">
        <v>0.46511627906976744</v>
      </c>
      <c r="F1549" s="12">
        <v>72.093023255813947</v>
      </c>
    </row>
    <row r="1550" spans="1:6" ht="14.1" customHeight="1" x14ac:dyDescent="0.2">
      <c r="A1550" s="149"/>
      <c r="B1550" s="9" t="s">
        <v>831</v>
      </c>
      <c r="C1550" s="10">
        <v>1</v>
      </c>
      <c r="D1550" s="11">
        <v>0.28818443804034583</v>
      </c>
      <c r="E1550" s="11">
        <v>0.46511627906976744</v>
      </c>
      <c r="F1550" s="12">
        <v>72.558139534883722</v>
      </c>
    </row>
    <row r="1551" spans="1:6" ht="14.1" customHeight="1" x14ac:dyDescent="0.2">
      <c r="A1551" s="149"/>
      <c r="B1551" s="9" t="s">
        <v>832</v>
      </c>
      <c r="C1551" s="10">
        <v>1</v>
      </c>
      <c r="D1551" s="11">
        <v>0.28818443804034583</v>
      </c>
      <c r="E1551" s="11">
        <v>0.46511627906976744</v>
      </c>
      <c r="F1551" s="12">
        <v>73.023255813953497</v>
      </c>
    </row>
    <row r="1552" spans="1:6" ht="14.1" customHeight="1" x14ac:dyDescent="0.2">
      <c r="A1552" s="149"/>
      <c r="B1552" s="9" t="s">
        <v>833</v>
      </c>
      <c r="C1552" s="10">
        <v>1</v>
      </c>
      <c r="D1552" s="11">
        <v>0.28818443804034583</v>
      </c>
      <c r="E1552" s="11">
        <v>0.46511627906976744</v>
      </c>
      <c r="F1552" s="12">
        <v>73.488372093023258</v>
      </c>
    </row>
    <row r="1553" spans="1:6" ht="14.1" customHeight="1" x14ac:dyDescent="0.2">
      <c r="A1553" s="149"/>
      <c r="B1553" s="9" t="s">
        <v>834</v>
      </c>
      <c r="C1553" s="10">
        <v>1</v>
      </c>
      <c r="D1553" s="11">
        <v>0.28818443804034583</v>
      </c>
      <c r="E1553" s="11">
        <v>0.46511627906976744</v>
      </c>
      <c r="F1553" s="12">
        <v>73.95348837209302</v>
      </c>
    </row>
    <row r="1554" spans="1:6" ht="14.1" customHeight="1" x14ac:dyDescent="0.2">
      <c r="A1554" s="149"/>
      <c r="B1554" s="9" t="s">
        <v>835</v>
      </c>
      <c r="C1554" s="10">
        <v>1</v>
      </c>
      <c r="D1554" s="11">
        <v>0.28818443804034583</v>
      </c>
      <c r="E1554" s="11">
        <v>0.46511627906976744</v>
      </c>
      <c r="F1554" s="12">
        <v>74.418604651162795</v>
      </c>
    </row>
    <row r="1555" spans="1:6" ht="14.1" customHeight="1" x14ac:dyDescent="0.2">
      <c r="A1555" s="149"/>
      <c r="B1555" s="9" t="s">
        <v>836</v>
      </c>
      <c r="C1555" s="10">
        <v>1</v>
      </c>
      <c r="D1555" s="11">
        <v>0.28818443804034583</v>
      </c>
      <c r="E1555" s="11">
        <v>0.46511627906976744</v>
      </c>
      <c r="F1555" s="12">
        <v>74.883720930232556</v>
      </c>
    </row>
    <row r="1556" spans="1:6" ht="14.1" customHeight="1" x14ac:dyDescent="0.2">
      <c r="A1556" s="149"/>
      <c r="B1556" s="9" t="s">
        <v>837</v>
      </c>
      <c r="C1556" s="10">
        <v>1</v>
      </c>
      <c r="D1556" s="11">
        <v>0.28818443804034583</v>
      </c>
      <c r="E1556" s="11">
        <v>0.46511627906976744</v>
      </c>
      <c r="F1556" s="12">
        <v>75.348837209302317</v>
      </c>
    </row>
    <row r="1557" spans="1:6" ht="14.1" customHeight="1" x14ac:dyDescent="0.2">
      <c r="A1557" s="149"/>
      <c r="B1557" s="9" t="s">
        <v>838</v>
      </c>
      <c r="C1557" s="10">
        <v>1</v>
      </c>
      <c r="D1557" s="11">
        <v>0.28818443804034583</v>
      </c>
      <c r="E1557" s="11">
        <v>0.46511627906976744</v>
      </c>
      <c r="F1557" s="12">
        <v>75.813953488372093</v>
      </c>
    </row>
    <row r="1558" spans="1:6" ht="14.1" customHeight="1" x14ac:dyDescent="0.2">
      <c r="A1558" s="149"/>
      <c r="B1558" s="9" t="s">
        <v>839</v>
      </c>
      <c r="C1558" s="10">
        <v>1</v>
      </c>
      <c r="D1558" s="11">
        <v>0.28818443804034583</v>
      </c>
      <c r="E1558" s="11">
        <v>0.46511627906976744</v>
      </c>
      <c r="F1558" s="12">
        <v>76.279069767441868</v>
      </c>
    </row>
    <row r="1559" spans="1:6" ht="14.1" customHeight="1" x14ac:dyDescent="0.2">
      <c r="A1559" s="149"/>
      <c r="B1559" s="9" t="s">
        <v>840</v>
      </c>
      <c r="C1559" s="10">
        <v>1</v>
      </c>
      <c r="D1559" s="11">
        <v>0.28818443804034583</v>
      </c>
      <c r="E1559" s="11">
        <v>0.46511627906976744</v>
      </c>
      <c r="F1559" s="12">
        <v>76.744186046511629</v>
      </c>
    </row>
    <row r="1560" spans="1:6" ht="14.1" customHeight="1" x14ac:dyDescent="0.2">
      <c r="A1560" s="149"/>
      <c r="B1560" s="9" t="s">
        <v>238</v>
      </c>
      <c r="C1560" s="10">
        <v>1</v>
      </c>
      <c r="D1560" s="11">
        <v>0.28818443804034583</v>
      </c>
      <c r="E1560" s="11">
        <v>0.46511627906976744</v>
      </c>
      <c r="F1560" s="12">
        <v>77.20930232558139</v>
      </c>
    </row>
    <row r="1561" spans="1:6" ht="14.1" customHeight="1" x14ac:dyDescent="0.2">
      <c r="A1561" s="149"/>
      <c r="B1561" s="9" t="s">
        <v>841</v>
      </c>
      <c r="C1561" s="10">
        <v>1</v>
      </c>
      <c r="D1561" s="11">
        <v>0.28818443804034583</v>
      </c>
      <c r="E1561" s="11">
        <v>0.46511627906976744</v>
      </c>
      <c r="F1561" s="12">
        <v>77.674418604651166</v>
      </c>
    </row>
    <row r="1562" spans="1:6" ht="14.1" customHeight="1" x14ac:dyDescent="0.2">
      <c r="A1562" s="149"/>
      <c r="B1562" s="9" t="s">
        <v>842</v>
      </c>
      <c r="C1562" s="10">
        <v>1</v>
      </c>
      <c r="D1562" s="11">
        <v>0.28818443804034583</v>
      </c>
      <c r="E1562" s="11">
        <v>0.46511627906976744</v>
      </c>
      <c r="F1562" s="12">
        <v>78.139534883720927</v>
      </c>
    </row>
    <row r="1563" spans="1:6" ht="14.1" customHeight="1" x14ac:dyDescent="0.2">
      <c r="A1563" s="149"/>
      <c r="B1563" s="9" t="s">
        <v>843</v>
      </c>
      <c r="C1563" s="10">
        <v>1</v>
      </c>
      <c r="D1563" s="11">
        <v>0.28818443804034583</v>
      </c>
      <c r="E1563" s="11">
        <v>0.46511627906976744</v>
      </c>
      <c r="F1563" s="12">
        <v>78.604651162790702</v>
      </c>
    </row>
    <row r="1564" spans="1:6" ht="14.1" customHeight="1" x14ac:dyDescent="0.2">
      <c r="A1564" s="149"/>
      <c r="B1564" s="9" t="s">
        <v>844</v>
      </c>
      <c r="C1564" s="10">
        <v>1</v>
      </c>
      <c r="D1564" s="11">
        <v>0.28818443804034583</v>
      </c>
      <c r="E1564" s="11">
        <v>0.46511627906976744</v>
      </c>
      <c r="F1564" s="12">
        <v>79.069767441860463</v>
      </c>
    </row>
    <row r="1565" spans="1:6" ht="14.1" customHeight="1" x14ac:dyDescent="0.2">
      <c r="A1565" s="149"/>
      <c r="B1565" s="9" t="s">
        <v>845</v>
      </c>
      <c r="C1565" s="10">
        <v>1</v>
      </c>
      <c r="D1565" s="11">
        <v>0.28818443804034583</v>
      </c>
      <c r="E1565" s="11">
        <v>0.46511627906976744</v>
      </c>
      <c r="F1565" s="12">
        <v>79.534883720930225</v>
      </c>
    </row>
    <row r="1566" spans="1:6" ht="14.1" customHeight="1" x14ac:dyDescent="0.2">
      <c r="A1566" s="149"/>
      <c r="B1566" s="9" t="s">
        <v>846</v>
      </c>
      <c r="C1566" s="10">
        <v>1</v>
      </c>
      <c r="D1566" s="11">
        <v>0.28818443804034583</v>
      </c>
      <c r="E1566" s="11">
        <v>0.46511627906976744</v>
      </c>
      <c r="F1566" s="12">
        <v>80</v>
      </c>
    </row>
    <row r="1567" spans="1:6" ht="14.1" customHeight="1" x14ac:dyDescent="0.2">
      <c r="A1567" s="149"/>
      <c r="B1567" s="9" t="s">
        <v>847</v>
      </c>
      <c r="C1567" s="10">
        <v>1</v>
      </c>
      <c r="D1567" s="11">
        <v>0.28818443804034583</v>
      </c>
      <c r="E1567" s="11">
        <v>0.46511627906976744</v>
      </c>
      <c r="F1567" s="12">
        <v>80.465116279069775</v>
      </c>
    </row>
    <row r="1568" spans="1:6" ht="14.1" customHeight="1" x14ac:dyDescent="0.2">
      <c r="A1568" s="149"/>
      <c r="B1568" s="9" t="s">
        <v>848</v>
      </c>
      <c r="C1568" s="10">
        <v>1</v>
      </c>
      <c r="D1568" s="11">
        <v>0.28818443804034583</v>
      </c>
      <c r="E1568" s="11">
        <v>0.46511627906976744</v>
      </c>
      <c r="F1568" s="12">
        <v>80.930232558139537</v>
      </c>
    </row>
    <row r="1569" spans="1:6" ht="14.1" customHeight="1" x14ac:dyDescent="0.2">
      <c r="A1569" s="149"/>
      <c r="B1569" s="9" t="s">
        <v>849</v>
      </c>
      <c r="C1569" s="10">
        <v>1</v>
      </c>
      <c r="D1569" s="11">
        <v>0.28818443804034583</v>
      </c>
      <c r="E1569" s="11">
        <v>0.46511627906976744</v>
      </c>
      <c r="F1569" s="12">
        <v>81.395348837209298</v>
      </c>
    </row>
    <row r="1570" spans="1:6" ht="14.1" customHeight="1" x14ac:dyDescent="0.2">
      <c r="A1570" s="149"/>
      <c r="B1570" s="9" t="s">
        <v>850</v>
      </c>
      <c r="C1570" s="10">
        <v>1</v>
      </c>
      <c r="D1570" s="11">
        <v>0.28818443804034583</v>
      </c>
      <c r="E1570" s="11">
        <v>0.46511627906976744</v>
      </c>
      <c r="F1570" s="12">
        <v>81.860465116279073</v>
      </c>
    </row>
    <row r="1571" spans="1:6" ht="14.1" customHeight="1" x14ac:dyDescent="0.2">
      <c r="A1571" s="149"/>
      <c r="B1571" s="9" t="s">
        <v>851</v>
      </c>
      <c r="C1571" s="10">
        <v>1</v>
      </c>
      <c r="D1571" s="11">
        <v>0.28818443804034583</v>
      </c>
      <c r="E1571" s="11">
        <v>0.46511627906976744</v>
      </c>
      <c r="F1571" s="12">
        <v>82.325581395348834</v>
      </c>
    </row>
    <row r="1572" spans="1:6" ht="14.1" customHeight="1" x14ac:dyDescent="0.2">
      <c r="A1572" s="149"/>
      <c r="B1572" s="9" t="s">
        <v>852</v>
      </c>
      <c r="C1572" s="10">
        <v>1</v>
      </c>
      <c r="D1572" s="11">
        <v>0.28818443804034583</v>
      </c>
      <c r="E1572" s="11">
        <v>0.46511627906976744</v>
      </c>
      <c r="F1572" s="12">
        <v>82.790697674418595</v>
      </c>
    </row>
    <row r="1573" spans="1:6" ht="14.1" customHeight="1" x14ac:dyDescent="0.2">
      <c r="A1573" s="149"/>
      <c r="B1573" s="9" t="s">
        <v>853</v>
      </c>
      <c r="C1573" s="10">
        <v>1</v>
      </c>
      <c r="D1573" s="11">
        <v>0.28818443804034583</v>
      </c>
      <c r="E1573" s="11">
        <v>0.46511627906976744</v>
      </c>
      <c r="F1573" s="12">
        <v>83.255813953488371</v>
      </c>
    </row>
    <row r="1574" spans="1:6" ht="14.1" customHeight="1" x14ac:dyDescent="0.2">
      <c r="A1574" s="149"/>
      <c r="B1574" s="9" t="s">
        <v>854</v>
      </c>
      <c r="C1574" s="10">
        <v>1</v>
      </c>
      <c r="D1574" s="11">
        <v>0.28818443804034583</v>
      </c>
      <c r="E1574" s="11">
        <v>0.46511627906976744</v>
      </c>
      <c r="F1574" s="12">
        <v>83.720930232558146</v>
      </c>
    </row>
    <row r="1575" spans="1:6" ht="14.1" customHeight="1" x14ac:dyDescent="0.2">
      <c r="A1575" s="149"/>
      <c r="B1575" s="9" t="s">
        <v>855</v>
      </c>
      <c r="C1575" s="10">
        <v>1</v>
      </c>
      <c r="D1575" s="11">
        <v>0.28818443804034583</v>
      </c>
      <c r="E1575" s="11">
        <v>0.46511627906976744</v>
      </c>
      <c r="F1575" s="12">
        <v>84.186046511627907</v>
      </c>
    </row>
    <row r="1576" spans="1:6" ht="14.1" customHeight="1" x14ac:dyDescent="0.2">
      <c r="A1576" s="149"/>
      <c r="B1576" s="9" t="s">
        <v>856</v>
      </c>
      <c r="C1576" s="10">
        <v>1</v>
      </c>
      <c r="D1576" s="11">
        <v>0.28818443804034583</v>
      </c>
      <c r="E1576" s="11">
        <v>0.46511627906976744</v>
      </c>
      <c r="F1576" s="12">
        <v>84.651162790697683</v>
      </c>
    </row>
    <row r="1577" spans="1:6" ht="14.1" customHeight="1" x14ac:dyDescent="0.2">
      <c r="A1577" s="149"/>
      <c r="B1577" s="9" t="s">
        <v>857</v>
      </c>
      <c r="C1577" s="10">
        <v>1</v>
      </c>
      <c r="D1577" s="11">
        <v>0.28818443804034583</v>
      </c>
      <c r="E1577" s="11">
        <v>0.46511627906976744</v>
      </c>
      <c r="F1577" s="12">
        <v>85.116279069767444</v>
      </c>
    </row>
    <row r="1578" spans="1:6" ht="14.1" customHeight="1" x14ac:dyDescent="0.2">
      <c r="A1578" s="149"/>
      <c r="B1578" s="9" t="s">
        <v>858</v>
      </c>
      <c r="C1578" s="10">
        <v>1</v>
      </c>
      <c r="D1578" s="11">
        <v>0.28818443804034583</v>
      </c>
      <c r="E1578" s="11">
        <v>0.46511627906976744</v>
      </c>
      <c r="F1578" s="12">
        <v>85.581395348837205</v>
      </c>
    </row>
    <row r="1579" spans="1:6" ht="14.1" customHeight="1" x14ac:dyDescent="0.2">
      <c r="A1579" s="149"/>
      <c r="B1579" s="9" t="s">
        <v>859</v>
      </c>
      <c r="C1579" s="10">
        <v>1</v>
      </c>
      <c r="D1579" s="11">
        <v>0.28818443804034583</v>
      </c>
      <c r="E1579" s="11">
        <v>0.46511627906976744</v>
      </c>
      <c r="F1579" s="12">
        <v>86.04651162790698</v>
      </c>
    </row>
    <row r="1580" spans="1:6" ht="14.1" customHeight="1" x14ac:dyDescent="0.2">
      <c r="A1580" s="149"/>
      <c r="B1580" s="9" t="s">
        <v>860</v>
      </c>
      <c r="C1580" s="10">
        <v>1</v>
      </c>
      <c r="D1580" s="11">
        <v>0.28818443804034583</v>
      </c>
      <c r="E1580" s="11">
        <v>0.46511627906976744</v>
      </c>
      <c r="F1580" s="12">
        <v>86.511627906976742</v>
      </c>
    </row>
    <row r="1581" spans="1:6" ht="14.1" customHeight="1" x14ac:dyDescent="0.2">
      <c r="A1581" s="149"/>
      <c r="B1581" s="9" t="s">
        <v>861</v>
      </c>
      <c r="C1581" s="10">
        <v>1</v>
      </c>
      <c r="D1581" s="11">
        <v>0.28818443804034583</v>
      </c>
      <c r="E1581" s="11">
        <v>0.46511627906976744</v>
      </c>
      <c r="F1581" s="12">
        <v>86.976744186046503</v>
      </c>
    </row>
    <row r="1582" spans="1:6" ht="14.1" customHeight="1" x14ac:dyDescent="0.2">
      <c r="A1582" s="149"/>
      <c r="B1582" s="9" t="s">
        <v>658</v>
      </c>
      <c r="C1582" s="10">
        <v>1</v>
      </c>
      <c r="D1582" s="11">
        <v>0.28818443804034583</v>
      </c>
      <c r="E1582" s="11">
        <v>0.46511627906976744</v>
      </c>
      <c r="F1582" s="12">
        <v>87.441860465116278</v>
      </c>
    </row>
    <row r="1583" spans="1:6" ht="14.1" customHeight="1" x14ac:dyDescent="0.2">
      <c r="A1583" s="149"/>
      <c r="B1583" s="9" t="s">
        <v>862</v>
      </c>
      <c r="C1583" s="10">
        <v>1</v>
      </c>
      <c r="D1583" s="11">
        <v>0.28818443804034583</v>
      </c>
      <c r="E1583" s="11">
        <v>0.46511627906976744</v>
      </c>
      <c r="F1583" s="12">
        <v>87.906976744186053</v>
      </c>
    </row>
    <row r="1584" spans="1:6" ht="14.1" customHeight="1" x14ac:dyDescent="0.2">
      <c r="A1584" s="149"/>
      <c r="B1584" s="9" t="s">
        <v>863</v>
      </c>
      <c r="C1584" s="10">
        <v>1</v>
      </c>
      <c r="D1584" s="11">
        <v>0.28818443804034583</v>
      </c>
      <c r="E1584" s="11">
        <v>0.46511627906976744</v>
      </c>
      <c r="F1584" s="12">
        <v>88.372093023255815</v>
      </c>
    </row>
    <row r="1585" spans="1:6" ht="14.1" customHeight="1" x14ac:dyDescent="0.2">
      <c r="A1585" s="149"/>
      <c r="B1585" s="9" t="s">
        <v>864</v>
      </c>
      <c r="C1585" s="10">
        <v>1</v>
      </c>
      <c r="D1585" s="11">
        <v>0.28818443804034583</v>
      </c>
      <c r="E1585" s="11">
        <v>0.46511627906976744</v>
      </c>
      <c r="F1585" s="12">
        <v>88.837209302325576</v>
      </c>
    </row>
    <row r="1586" spans="1:6" ht="14.1" customHeight="1" x14ac:dyDescent="0.2">
      <c r="A1586" s="149"/>
      <c r="B1586" s="9" t="s">
        <v>865</v>
      </c>
      <c r="C1586" s="10">
        <v>1</v>
      </c>
      <c r="D1586" s="11">
        <v>0.28818443804034583</v>
      </c>
      <c r="E1586" s="11">
        <v>0.46511627906976744</v>
      </c>
      <c r="F1586" s="12">
        <v>89.302325581395351</v>
      </c>
    </row>
    <row r="1587" spans="1:6" ht="14.1" customHeight="1" x14ac:dyDescent="0.2">
      <c r="A1587" s="149"/>
      <c r="B1587" s="9" t="s">
        <v>866</v>
      </c>
      <c r="C1587" s="10">
        <v>1</v>
      </c>
      <c r="D1587" s="11">
        <v>0.28818443804034583</v>
      </c>
      <c r="E1587" s="11">
        <v>0.46511627906976744</v>
      </c>
      <c r="F1587" s="12">
        <v>89.767441860465112</v>
      </c>
    </row>
    <row r="1588" spans="1:6" ht="14.1" customHeight="1" x14ac:dyDescent="0.2">
      <c r="A1588" s="149"/>
      <c r="B1588" s="9" t="s">
        <v>867</v>
      </c>
      <c r="C1588" s="10">
        <v>1</v>
      </c>
      <c r="D1588" s="11">
        <v>0.28818443804034583</v>
      </c>
      <c r="E1588" s="11">
        <v>0.46511627906976744</v>
      </c>
      <c r="F1588" s="12">
        <v>90.232558139534873</v>
      </c>
    </row>
    <row r="1589" spans="1:6" ht="14.1" customHeight="1" x14ac:dyDescent="0.2">
      <c r="A1589" s="149"/>
      <c r="B1589" s="9" t="s">
        <v>868</v>
      </c>
      <c r="C1589" s="10">
        <v>1</v>
      </c>
      <c r="D1589" s="11">
        <v>0.28818443804034583</v>
      </c>
      <c r="E1589" s="11">
        <v>0.46511627906976744</v>
      </c>
      <c r="F1589" s="12">
        <v>90.697674418604649</v>
      </c>
    </row>
    <row r="1590" spans="1:6" ht="14.1" customHeight="1" x14ac:dyDescent="0.2">
      <c r="A1590" s="149"/>
      <c r="B1590" s="9" t="s">
        <v>869</v>
      </c>
      <c r="C1590" s="10">
        <v>1</v>
      </c>
      <c r="D1590" s="11">
        <v>0.28818443804034583</v>
      </c>
      <c r="E1590" s="11">
        <v>0.46511627906976744</v>
      </c>
      <c r="F1590" s="12">
        <v>91.162790697674424</v>
      </c>
    </row>
    <row r="1591" spans="1:6" ht="14.1" customHeight="1" x14ac:dyDescent="0.2">
      <c r="A1591" s="149"/>
      <c r="B1591" s="9" t="s">
        <v>870</v>
      </c>
      <c r="C1591" s="10">
        <v>1</v>
      </c>
      <c r="D1591" s="11">
        <v>0.28818443804034583</v>
      </c>
      <c r="E1591" s="11">
        <v>0.46511627906976744</v>
      </c>
      <c r="F1591" s="12">
        <v>91.627906976744185</v>
      </c>
    </row>
    <row r="1592" spans="1:6" ht="14.1" customHeight="1" x14ac:dyDescent="0.2">
      <c r="A1592" s="149"/>
      <c r="B1592" s="9" t="s">
        <v>871</v>
      </c>
      <c r="C1592" s="10">
        <v>1</v>
      </c>
      <c r="D1592" s="11">
        <v>0.28818443804034583</v>
      </c>
      <c r="E1592" s="11">
        <v>0.46511627906976744</v>
      </c>
      <c r="F1592" s="12">
        <v>92.093023255813961</v>
      </c>
    </row>
    <row r="1593" spans="1:6" ht="14.1" customHeight="1" x14ac:dyDescent="0.2">
      <c r="A1593" s="149"/>
      <c r="B1593" s="9" t="s">
        <v>872</v>
      </c>
      <c r="C1593" s="10">
        <v>1</v>
      </c>
      <c r="D1593" s="11">
        <v>0.28818443804034583</v>
      </c>
      <c r="E1593" s="11">
        <v>0.46511627906976744</v>
      </c>
      <c r="F1593" s="12">
        <v>92.558139534883722</v>
      </c>
    </row>
    <row r="1594" spans="1:6" ht="14.1" customHeight="1" x14ac:dyDescent="0.2">
      <c r="A1594" s="149"/>
      <c r="B1594" s="9" t="s">
        <v>873</v>
      </c>
      <c r="C1594" s="10">
        <v>1</v>
      </c>
      <c r="D1594" s="11">
        <v>0.28818443804034583</v>
      </c>
      <c r="E1594" s="11">
        <v>0.46511627906976744</v>
      </c>
      <c r="F1594" s="12">
        <v>93.023255813953483</v>
      </c>
    </row>
    <row r="1595" spans="1:6" ht="14.1" customHeight="1" x14ac:dyDescent="0.2">
      <c r="A1595" s="149"/>
      <c r="B1595" s="9" t="s">
        <v>874</v>
      </c>
      <c r="C1595" s="10">
        <v>1</v>
      </c>
      <c r="D1595" s="11">
        <v>0.28818443804034583</v>
      </c>
      <c r="E1595" s="11">
        <v>0.46511627906976744</v>
      </c>
      <c r="F1595" s="12">
        <v>93.488372093023258</v>
      </c>
    </row>
    <row r="1596" spans="1:6" ht="14.1" customHeight="1" x14ac:dyDescent="0.2">
      <c r="A1596" s="149"/>
      <c r="B1596" s="9" t="s">
        <v>875</v>
      </c>
      <c r="C1596" s="10">
        <v>1</v>
      </c>
      <c r="D1596" s="11">
        <v>0.28818443804034583</v>
      </c>
      <c r="E1596" s="11">
        <v>0.46511627906976744</v>
      </c>
      <c r="F1596" s="12">
        <v>93.95348837209302</v>
      </c>
    </row>
    <row r="1597" spans="1:6" ht="14.1" customHeight="1" x14ac:dyDescent="0.2">
      <c r="A1597" s="149"/>
      <c r="B1597" s="9" t="s">
        <v>876</v>
      </c>
      <c r="C1597" s="10">
        <v>1</v>
      </c>
      <c r="D1597" s="11">
        <v>0.28818443804034583</v>
      </c>
      <c r="E1597" s="11">
        <v>0.46511627906976744</v>
      </c>
      <c r="F1597" s="12">
        <v>94.418604651162781</v>
      </c>
    </row>
    <row r="1598" spans="1:6" ht="14.1" customHeight="1" x14ac:dyDescent="0.2">
      <c r="A1598" s="149"/>
      <c r="B1598" s="9" t="s">
        <v>877</v>
      </c>
      <c r="C1598" s="10">
        <v>1</v>
      </c>
      <c r="D1598" s="11">
        <v>0.28818443804034583</v>
      </c>
      <c r="E1598" s="11">
        <v>0.46511627906976744</v>
      </c>
      <c r="F1598" s="12">
        <v>94.883720930232556</v>
      </c>
    </row>
    <row r="1599" spans="1:6" ht="14.1" customHeight="1" x14ac:dyDescent="0.2">
      <c r="A1599" s="149"/>
      <c r="B1599" s="9" t="s">
        <v>878</v>
      </c>
      <c r="C1599" s="10">
        <v>1</v>
      </c>
      <c r="D1599" s="11">
        <v>0.28818443804034583</v>
      </c>
      <c r="E1599" s="11">
        <v>0.46511627906976744</v>
      </c>
      <c r="F1599" s="12">
        <v>95.348837209302332</v>
      </c>
    </row>
    <row r="1600" spans="1:6" ht="14.1" customHeight="1" x14ac:dyDescent="0.2">
      <c r="A1600" s="149"/>
      <c r="B1600" s="9" t="s">
        <v>678</v>
      </c>
      <c r="C1600" s="10">
        <v>1</v>
      </c>
      <c r="D1600" s="11">
        <v>0.28818443804034583</v>
      </c>
      <c r="E1600" s="11">
        <v>0.46511627906976744</v>
      </c>
      <c r="F1600" s="12">
        <v>95.813953488372093</v>
      </c>
    </row>
    <row r="1601" spans="1:6" ht="14.1" customHeight="1" x14ac:dyDescent="0.2">
      <c r="A1601" s="149"/>
      <c r="B1601" s="9" t="s">
        <v>879</v>
      </c>
      <c r="C1601" s="10">
        <v>1</v>
      </c>
      <c r="D1601" s="11">
        <v>0.28818443804034583</v>
      </c>
      <c r="E1601" s="11">
        <v>0.46511627906976744</v>
      </c>
      <c r="F1601" s="12">
        <v>96.279069767441854</v>
      </c>
    </row>
    <row r="1602" spans="1:6" ht="14.1" customHeight="1" x14ac:dyDescent="0.2">
      <c r="A1602" s="149"/>
      <c r="B1602" s="9" t="s">
        <v>880</v>
      </c>
      <c r="C1602" s="10">
        <v>1</v>
      </c>
      <c r="D1602" s="11">
        <v>0.28818443804034583</v>
      </c>
      <c r="E1602" s="11">
        <v>0.46511627906976744</v>
      </c>
      <c r="F1602" s="12">
        <v>96.744186046511629</v>
      </c>
    </row>
    <row r="1603" spans="1:6" ht="14.1" customHeight="1" x14ac:dyDescent="0.2">
      <c r="A1603" s="149"/>
      <c r="B1603" s="9" t="s">
        <v>881</v>
      </c>
      <c r="C1603" s="10">
        <v>1</v>
      </c>
      <c r="D1603" s="11">
        <v>0.28818443804034583</v>
      </c>
      <c r="E1603" s="11">
        <v>0.46511627906976744</v>
      </c>
      <c r="F1603" s="12">
        <v>97.20930232558139</v>
      </c>
    </row>
    <row r="1604" spans="1:6" ht="14.1" customHeight="1" x14ac:dyDescent="0.2">
      <c r="A1604" s="149"/>
      <c r="B1604" s="9" t="s">
        <v>882</v>
      </c>
      <c r="C1604" s="10">
        <v>1</v>
      </c>
      <c r="D1604" s="11">
        <v>0.28818443804034583</v>
      </c>
      <c r="E1604" s="11">
        <v>0.46511627906976744</v>
      </c>
      <c r="F1604" s="12">
        <v>97.674418604651152</v>
      </c>
    </row>
    <row r="1605" spans="1:6" ht="14.1" customHeight="1" x14ac:dyDescent="0.2">
      <c r="A1605" s="149"/>
      <c r="B1605" s="9" t="s">
        <v>883</v>
      </c>
      <c r="C1605" s="10">
        <v>1</v>
      </c>
      <c r="D1605" s="11">
        <v>0.28818443804034583</v>
      </c>
      <c r="E1605" s="11">
        <v>0.46511627906976744</v>
      </c>
      <c r="F1605" s="12">
        <v>98.139534883720927</v>
      </c>
    </row>
    <row r="1606" spans="1:6" ht="14.1" customHeight="1" x14ac:dyDescent="0.2">
      <c r="A1606" s="149"/>
      <c r="B1606" s="9" t="s">
        <v>884</v>
      </c>
      <c r="C1606" s="10">
        <v>1</v>
      </c>
      <c r="D1606" s="11">
        <v>0.28818443804034583</v>
      </c>
      <c r="E1606" s="11">
        <v>0.46511627906976744</v>
      </c>
      <c r="F1606" s="12">
        <v>98.604651162790702</v>
      </c>
    </row>
    <row r="1607" spans="1:6" ht="14.1" customHeight="1" x14ac:dyDescent="0.2">
      <c r="A1607" s="149"/>
      <c r="B1607" s="9" t="s">
        <v>885</v>
      </c>
      <c r="C1607" s="10">
        <v>1</v>
      </c>
      <c r="D1607" s="11">
        <v>0.28818443804034583</v>
      </c>
      <c r="E1607" s="11">
        <v>0.46511627906976744</v>
      </c>
      <c r="F1607" s="12">
        <v>99.069767441860463</v>
      </c>
    </row>
    <row r="1608" spans="1:6" ht="14.1" customHeight="1" x14ac:dyDescent="0.2">
      <c r="A1608" s="149"/>
      <c r="B1608" s="9" t="s">
        <v>886</v>
      </c>
      <c r="C1608" s="10">
        <v>1</v>
      </c>
      <c r="D1608" s="11">
        <v>0.28818443804034583</v>
      </c>
      <c r="E1608" s="11">
        <v>0.46511627906976744</v>
      </c>
      <c r="F1608" s="12">
        <v>99.534883720930239</v>
      </c>
    </row>
    <row r="1609" spans="1:6" ht="14.1" customHeight="1" x14ac:dyDescent="0.2">
      <c r="A1609" s="149"/>
      <c r="B1609" s="9" t="s">
        <v>887</v>
      </c>
      <c r="C1609" s="10">
        <v>1</v>
      </c>
      <c r="D1609" s="11">
        <v>0.28818443804034583</v>
      </c>
      <c r="E1609" s="11">
        <v>0.46511627906976744</v>
      </c>
      <c r="F1609" s="12">
        <v>100</v>
      </c>
    </row>
    <row r="1610" spans="1:6" ht="14.1" customHeight="1" x14ac:dyDescent="0.2">
      <c r="A1610" s="149"/>
      <c r="B1610" s="9" t="s">
        <v>83</v>
      </c>
      <c r="C1610" s="10">
        <v>215</v>
      </c>
      <c r="D1610" s="11">
        <v>61.959654178674349</v>
      </c>
      <c r="E1610" s="11">
        <v>100</v>
      </c>
      <c r="F1610" s="17"/>
    </row>
    <row r="1611" spans="1:6" ht="14.1" customHeight="1" x14ac:dyDescent="0.2">
      <c r="A1611" s="9" t="s">
        <v>90</v>
      </c>
      <c r="B1611" s="9" t="s">
        <v>90</v>
      </c>
      <c r="C1611" s="10">
        <v>132</v>
      </c>
      <c r="D1611" s="11">
        <v>38.040345821325651</v>
      </c>
      <c r="E1611" s="18"/>
      <c r="F1611" s="17"/>
    </row>
    <row r="1612" spans="1:6" ht="14.1" customHeight="1" x14ac:dyDescent="0.2">
      <c r="A1612" s="145" t="s">
        <v>83</v>
      </c>
      <c r="B1612" s="145"/>
      <c r="C1612" s="14">
        <v>347</v>
      </c>
      <c r="D1612" s="15">
        <v>100</v>
      </c>
      <c r="E1612" s="19"/>
      <c r="F1612" s="16"/>
    </row>
    <row r="1614" spans="1:6" ht="14.1" customHeight="1" x14ac:dyDescent="0.2">
      <c r="A1614" s="146" t="s">
        <v>888</v>
      </c>
      <c r="B1614" s="146"/>
      <c r="C1614" s="146"/>
      <c r="D1614" s="146"/>
      <c r="E1614" s="146"/>
      <c r="F1614" s="146"/>
    </row>
    <row r="1615" spans="1:6" ht="14.1" customHeight="1" x14ac:dyDescent="0.2">
      <c r="A1615" s="147" t="s">
        <v>1</v>
      </c>
      <c r="B1615" s="147"/>
      <c r="C1615" s="2" t="s">
        <v>2</v>
      </c>
      <c r="D1615" s="3" t="s">
        <v>3</v>
      </c>
      <c r="E1615" s="3" t="s">
        <v>4</v>
      </c>
      <c r="F1615" s="4" t="s">
        <v>5</v>
      </c>
    </row>
    <row r="1616" spans="1:6" ht="14.1" customHeight="1" x14ac:dyDescent="0.2">
      <c r="A1616" s="148" t="s">
        <v>6</v>
      </c>
      <c r="B1616" s="5" t="s">
        <v>889</v>
      </c>
      <c r="C1616" s="6">
        <v>1</v>
      </c>
      <c r="D1616" s="7">
        <v>0.28818443804034583</v>
      </c>
      <c r="E1616" s="7">
        <v>0.46511627906976744</v>
      </c>
      <c r="F1616" s="8">
        <v>0.46511627906976744</v>
      </c>
    </row>
    <row r="1617" spans="1:6" ht="14.1" customHeight="1" x14ac:dyDescent="0.2">
      <c r="A1617" s="149"/>
      <c r="B1617" s="9" t="s">
        <v>890</v>
      </c>
      <c r="C1617" s="10">
        <v>1</v>
      </c>
      <c r="D1617" s="11">
        <v>0.28818443804034583</v>
      </c>
      <c r="E1617" s="11">
        <v>0.46511627906976744</v>
      </c>
      <c r="F1617" s="12">
        <v>0.93023255813953487</v>
      </c>
    </row>
    <row r="1618" spans="1:6" ht="14.1" customHeight="1" x14ac:dyDescent="0.2">
      <c r="A1618" s="149"/>
      <c r="B1618" s="9" t="s">
        <v>891</v>
      </c>
      <c r="C1618" s="10">
        <v>1</v>
      </c>
      <c r="D1618" s="11">
        <v>0.28818443804034583</v>
      </c>
      <c r="E1618" s="11">
        <v>0.46511627906976744</v>
      </c>
      <c r="F1618" s="12">
        <v>1.3953488372093024</v>
      </c>
    </row>
    <row r="1619" spans="1:6" ht="14.1" customHeight="1" x14ac:dyDescent="0.2">
      <c r="A1619" s="149"/>
      <c r="B1619" s="9" t="s">
        <v>892</v>
      </c>
      <c r="C1619" s="10">
        <v>1</v>
      </c>
      <c r="D1619" s="11">
        <v>0.28818443804034583</v>
      </c>
      <c r="E1619" s="11">
        <v>0.46511627906976744</v>
      </c>
      <c r="F1619" s="12">
        <v>1.8604651162790697</v>
      </c>
    </row>
    <row r="1620" spans="1:6" ht="14.1" customHeight="1" x14ac:dyDescent="0.2">
      <c r="A1620" s="149"/>
      <c r="B1620" s="9" t="s">
        <v>893</v>
      </c>
      <c r="C1620" s="10">
        <v>1</v>
      </c>
      <c r="D1620" s="11">
        <v>0.28818443804034583</v>
      </c>
      <c r="E1620" s="11">
        <v>0.46511627906976744</v>
      </c>
      <c r="F1620" s="12">
        <v>2.3255813953488373</v>
      </c>
    </row>
    <row r="1621" spans="1:6" ht="14.1" customHeight="1" x14ac:dyDescent="0.2">
      <c r="A1621" s="149"/>
      <c r="B1621" s="9" t="s">
        <v>894</v>
      </c>
      <c r="C1621" s="10">
        <v>1</v>
      </c>
      <c r="D1621" s="11">
        <v>0.28818443804034583</v>
      </c>
      <c r="E1621" s="11">
        <v>0.46511627906976744</v>
      </c>
      <c r="F1621" s="12">
        <v>2.7906976744186047</v>
      </c>
    </row>
    <row r="1622" spans="1:6" ht="14.1" customHeight="1" x14ac:dyDescent="0.2">
      <c r="A1622" s="149"/>
      <c r="B1622" s="9" t="s">
        <v>895</v>
      </c>
      <c r="C1622" s="10">
        <v>1</v>
      </c>
      <c r="D1622" s="11">
        <v>0.28818443804034583</v>
      </c>
      <c r="E1622" s="11">
        <v>0.46511627906976744</v>
      </c>
      <c r="F1622" s="12">
        <v>3.2558139534883721</v>
      </c>
    </row>
    <row r="1623" spans="1:6" ht="14.1" customHeight="1" x14ac:dyDescent="0.2">
      <c r="A1623" s="149"/>
      <c r="B1623" s="9" t="s">
        <v>896</v>
      </c>
      <c r="C1623" s="10">
        <v>1</v>
      </c>
      <c r="D1623" s="11">
        <v>0.28818443804034583</v>
      </c>
      <c r="E1623" s="11">
        <v>0.46511627906976744</v>
      </c>
      <c r="F1623" s="12">
        <v>3.7209302325581395</v>
      </c>
    </row>
    <row r="1624" spans="1:6" ht="14.1" customHeight="1" x14ac:dyDescent="0.2">
      <c r="A1624" s="149"/>
      <c r="B1624" s="9" t="s">
        <v>897</v>
      </c>
      <c r="C1624" s="10">
        <v>1</v>
      </c>
      <c r="D1624" s="11">
        <v>0.28818443804034583</v>
      </c>
      <c r="E1624" s="11">
        <v>0.46511627906976744</v>
      </c>
      <c r="F1624" s="12">
        <v>4.1860465116279073</v>
      </c>
    </row>
    <row r="1625" spans="1:6" ht="14.1" customHeight="1" x14ac:dyDescent="0.2">
      <c r="A1625" s="149"/>
      <c r="B1625" s="9" t="s">
        <v>898</v>
      </c>
      <c r="C1625" s="10">
        <v>1</v>
      </c>
      <c r="D1625" s="11">
        <v>0.28818443804034583</v>
      </c>
      <c r="E1625" s="11">
        <v>0.46511627906976744</v>
      </c>
      <c r="F1625" s="12">
        <v>4.6511627906976747</v>
      </c>
    </row>
    <row r="1626" spans="1:6" ht="14.1" customHeight="1" x14ac:dyDescent="0.2">
      <c r="A1626" s="149"/>
      <c r="B1626" s="9" t="s">
        <v>899</v>
      </c>
      <c r="C1626" s="10">
        <v>1</v>
      </c>
      <c r="D1626" s="11">
        <v>0.28818443804034583</v>
      </c>
      <c r="E1626" s="11">
        <v>0.46511627906976744</v>
      </c>
      <c r="F1626" s="12">
        <v>5.1162790697674421</v>
      </c>
    </row>
    <row r="1627" spans="1:6" ht="14.1" customHeight="1" x14ac:dyDescent="0.2">
      <c r="A1627" s="149"/>
      <c r="B1627" s="9" t="s">
        <v>900</v>
      </c>
      <c r="C1627" s="10">
        <v>1</v>
      </c>
      <c r="D1627" s="11">
        <v>0.28818443804034583</v>
      </c>
      <c r="E1627" s="11">
        <v>0.46511627906976744</v>
      </c>
      <c r="F1627" s="12">
        <v>5.5813953488372094</v>
      </c>
    </row>
    <row r="1628" spans="1:6" ht="14.1" customHeight="1" x14ac:dyDescent="0.2">
      <c r="A1628" s="149"/>
      <c r="B1628" s="9" t="s">
        <v>901</v>
      </c>
      <c r="C1628" s="10">
        <v>1</v>
      </c>
      <c r="D1628" s="11">
        <v>0.28818443804034583</v>
      </c>
      <c r="E1628" s="11">
        <v>0.46511627906976744</v>
      </c>
      <c r="F1628" s="12">
        <v>6.0465116279069768</v>
      </c>
    </row>
    <row r="1629" spans="1:6" ht="14.1" customHeight="1" x14ac:dyDescent="0.2">
      <c r="A1629" s="149"/>
      <c r="B1629" s="9" t="s">
        <v>902</v>
      </c>
      <c r="C1629" s="10">
        <v>1</v>
      </c>
      <c r="D1629" s="11">
        <v>0.28818443804034583</v>
      </c>
      <c r="E1629" s="11">
        <v>0.46511627906976744</v>
      </c>
      <c r="F1629" s="12">
        <v>6.5116279069767442</v>
      </c>
    </row>
    <row r="1630" spans="1:6" ht="14.1" customHeight="1" x14ac:dyDescent="0.2">
      <c r="A1630" s="149"/>
      <c r="B1630" s="9" t="s">
        <v>903</v>
      </c>
      <c r="C1630" s="10">
        <v>1</v>
      </c>
      <c r="D1630" s="11">
        <v>0.28818443804034583</v>
      </c>
      <c r="E1630" s="11">
        <v>0.46511627906976744</v>
      </c>
      <c r="F1630" s="12">
        <v>6.9767441860465116</v>
      </c>
    </row>
    <row r="1631" spans="1:6" ht="14.1" customHeight="1" x14ac:dyDescent="0.2">
      <c r="A1631" s="149"/>
      <c r="B1631" s="9" t="s">
        <v>904</v>
      </c>
      <c r="C1631" s="10">
        <v>1</v>
      </c>
      <c r="D1631" s="11">
        <v>0.28818443804034583</v>
      </c>
      <c r="E1631" s="11">
        <v>0.46511627906976744</v>
      </c>
      <c r="F1631" s="12">
        <v>7.441860465116279</v>
      </c>
    </row>
    <row r="1632" spans="1:6" ht="14.1" customHeight="1" x14ac:dyDescent="0.2">
      <c r="A1632" s="149"/>
      <c r="B1632" s="9" t="s">
        <v>905</v>
      </c>
      <c r="C1632" s="10">
        <v>1</v>
      </c>
      <c r="D1632" s="11">
        <v>0.28818443804034583</v>
      </c>
      <c r="E1632" s="11">
        <v>0.46511627906976744</v>
      </c>
      <c r="F1632" s="12">
        <v>7.9069767441860463</v>
      </c>
    </row>
    <row r="1633" spans="1:6" ht="14.1" customHeight="1" x14ac:dyDescent="0.2">
      <c r="A1633" s="149"/>
      <c r="B1633" s="9" t="s">
        <v>906</v>
      </c>
      <c r="C1633" s="10">
        <v>1</v>
      </c>
      <c r="D1633" s="11">
        <v>0.28818443804034583</v>
      </c>
      <c r="E1633" s="11">
        <v>0.46511627906976744</v>
      </c>
      <c r="F1633" s="12">
        <v>8.3720930232558146</v>
      </c>
    </row>
    <row r="1634" spans="1:6" ht="14.1" customHeight="1" x14ac:dyDescent="0.2">
      <c r="A1634" s="149"/>
      <c r="B1634" s="9" t="s">
        <v>907</v>
      </c>
      <c r="C1634" s="10">
        <v>1</v>
      </c>
      <c r="D1634" s="11">
        <v>0.28818443804034583</v>
      </c>
      <c r="E1634" s="11">
        <v>0.46511627906976744</v>
      </c>
      <c r="F1634" s="12">
        <v>8.8372093023255811</v>
      </c>
    </row>
    <row r="1635" spans="1:6" ht="14.1" customHeight="1" x14ac:dyDescent="0.2">
      <c r="A1635" s="149"/>
      <c r="B1635" s="9" t="s">
        <v>908</v>
      </c>
      <c r="C1635" s="10">
        <v>1</v>
      </c>
      <c r="D1635" s="11">
        <v>0.28818443804034583</v>
      </c>
      <c r="E1635" s="11">
        <v>0.46511627906976744</v>
      </c>
      <c r="F1635" s="12">
        <v>9.3023255813953494</v>
      </c>
    </row>
    <row r="1636" spans="1:6" ht="14.1" customHeight="1" x14ac:dyDescent="0.2">
      <c r="A1636" s="149"/>
      <c r="B1636" s="9" t="s">
        <v>909</v>
      </c>
      <c r="C1636" s="10">
        <v>1</v>
      </c>
      <c r="D1636" s="11">
        <v>0.28818443804034583</v>
      </c>
      <c r="E1636" s="11">
        <v>0.46511627906976744</v>
      </c>
      <c r="F1636" s="12">
        <v>9.7674418604651159</v>
      </c>
    </row>
    <row r="1637" spans="1:6" ht="14.1" customHeight="1" x14ac:dyDescent="0.2">
      <c r="A1637" s="149"/>
      <c r="B1637" s="9" t="s">
        <v>910</v>
      </c>
      <c r="C1637" s="10">
        <v>1</v>
      </c>
      <c r="D1637" s="11">
        <v>0.28818443804034583</v>
      </c>
      <c r="E1637" s="11">
        <v>0.46511627906976744</v>
      </c>
      <c r="F1637" s="12">
        <v>10.232558139534884</v>
      </c>
    </row>
    <row r="1638" spans="1:6" ht="14.1" customHeight="1" x14ac:dyDescent="0.2">
      <c r="A1638" s="149"/>
      <c r="B1638" s="9" t="s">
        <v>911</v>
      </c>
      <c r="C1638" s="10">
        <v>1</v>
      </c>
      <c r="D1638" s="11">
        <v>0.28818443804034583</v>
      </c>
      <c r="E1638" s="11">
        <v>0.46511627906976744</v>
      </c>
      <c r="F1638" s="12">
        <v>10.697674418604651</v>
      </c>
    </row>
    <row r="1639" spans="1:6" ht="14.1" customHeight="1" x14ac:dyDescent="0.2">
      <c r="A1639" s="149"/>
      <c r="B1639" s="9" t="s">
        <v>912</v>
      </c>
      <c r="C1639" s="10">
        <v>1</v>
      </c>
      <c r="D1639" s="11">
        <v>0.28818443804034583</v>
      </c>
      <c r="E1639" s="11">
        <v>0.46511627906976744</v>
      </c>
      <c r="F1639" s="12">
        <v>11.162790697674419</v>
      </c>
    </row>
    <row r="1640" spans="1:6" ht="14.1" customHeight="1" x14ac:dyDescent="0.2">
      <c r="A1640" s="149"/>
      <c r="B1640" s="9" t="s">
        <v>913</v>
      </c>
      <c r="C1640" s="10">
        <v>1</v>
      </c>
      <c r="D1640" s="11">
        <v>0.28818443804034583</v>
      </c>
      <c r="E1640" s="11">
        <v>0.46511627906976744</v>
      </c>
      <c r="F1640" s="12">
        <v>11.627906976744185</v>
      </c>
    </row>
    <row r="1641" spans="1:6" ht="14.1" customHeight="1" x14ac:dyDescent="0.2">
      <c r="A1641" s="149"/>
      <c r="B1641" s="9" t="s">
        <v>914</v>
      </c>
      <c r="C1641" s="10">
        <v>1</v>
      </c>
      <c r="D1641" s="11">
        <v>0.28818443804034583</v>
      </c>
      <c r="E1641" s="11">
        <v>0.46511627906976744</v>
      </c>
      <c r="F1641" s="12">
        <v>12.093023255813954</v>
      </c>
    </row>
    <row r="1642" spans="1:6" ht="14.1" customHeight="1" x14ac:dyDescent="0.2">
      <c r="A1642" s="149"/>
      <c r="B1642" s="9" t="s">
        <v>915</v>
      </c>
      <c r="C1642" s="10">
        <v>1</v>
      </c>
      <c r="D1642" s="11">
        <v>0.28818443804034583</v>
      </c>
      <c r="E1642" s="11">
        <v>0.46511627906976744</v>
      </c>
      <c r="F1642" s="12">
        <v>12.558139534883722</v>
      </c>
    </row>
    <row r="1643" spans="1:6" ht="14.1" customHeight="1" x14ac:dyDescent="0.2">
      <c r="A1643" s="149"/>
      <c r="B1643" s="9" t="s">
        <v>916</v>
      </c>
      <c r="C1643" s="10">
        <v>1</v>
      </c>
      <c r="D1643" s="11">
        <v>0.28818443804034583</v>
      </c>
      <c r="E1643" s="11">
        <v>0.46511627906976744</v>
      </c>
      <c r="F1643" s="12">
        <v>13.023255813953488</v>
      </c>
    </row>
    <row r="1644" spans="1:6" ht="14.1" customHeight="1" x14ac:dyDescent="0.2">
      <c r="A1644" s="149"/>
      <c r="B1644" s="9" t="s">
        <v>917</v>
      </c>
      <c r="C1644" s="10">
        <v>1</v>
      </c>
      <c r="D1644" s="11">
        <v>0.28818443804034583</v>
      </c>
      <c r="E1644" s="11">
        <v>0.46511627906976744</v>
      </c>
      <c r="F1644" s="12">
        <v>13.488372093023257</v>
      </c>
    </row>
    <row r="1645" spans="1:6" ht="14.1" customHeight="1" x14ac:dyDescent="0.2">
      <c r="A1645" s="149"/>
      <c r="B1645" s="9" t="s">
        <v>918</v>
      </c>
      <c r="C1645" s="10">
        <v>1</v>
      </c>
      <c r="D1645" s="11">
        <v>0.28818443804034583</v>
      </c>
      <c r="E1645" s="11">
        <v>0.46511627906976744</v>
      </c>
      <c r="F1645" s="12">
        <v>13.953488372093023</v>
      </c>
    </row>
    <row r="1646" spans="1:6" ht="14.1" customHeight="1" x14ac:dyDescent="0.2">
      <c r="A1646" s="149"/>
      <c r="B1646" s="9" t="s">
        <v>919</v>
      </c>
      <c r="C1646" s="10">
        <v>1</v>
      </c>
      <c r="D1646" s="11">
        <v>0.28818443804034583</v>
      </c>
      <c r="E1646" s="11">
        <v>0.46511627906976744</v>
      </c>
      <c r="F1646" s="12">
        <v>14.418604651162791</v>
      </c>
    </row>
    <row r="1647" spans="1:6" ht="14.1" customHeight="1" x14ac:dyDescent="0.2">
      <c r="A1647" s="149"/>
      <c r="B1647" s="9" t="s">
        <v>920</v>
      </c>
      <c r="C1647" s="10">
        <v>1</v>
      </c>
      <c r="D1647" s="11">
        <v>0.28818443804034583</v>
      </c>
      <c r="E1647" s="11">
        <v>0.46511627906976744</v>
      </c>
      <c r="F1647" s="12">
        <v>14.883720930232558</v>
      </c>
    </row>
    <row r="1648" spans="1:6" ht="14.1" customHeight="1" x14ac:dyDescent="0.2">
      <c r="A1648" s="149"/>
      <c r="B1648" s="9" t="s">
        <v>921</v>
      </c>
      <c r="C1648" s="10">
        <v>1</v>
      </c>
      <c r="D1648" s="11">
        <v>0.28818443804034583</v>
      </c>
      <c r="E1648" s="11">
        <v>0.46511627906976744</v>
      </c>
      <c r="F1648" s="12">
        <v>15.348837209302326</v>
      </c>
    </row>
    <row r="1649" spans="1:6" ht="14.1" customHeight="1" x14ac:dyDescent="0.2">
      <c r="A1649" s="149"/>
      <c r="B1649" s="9" t="s">
        <v>922</v>
      </c>
      <c r="C1649" s="10">
        <v>1</v>
      </c>
      <c r="D1649" s="11">
        <v>0.28818443804034583</v>
      </c>
      <c r="E1649" s="11">
        <v>0.46511627906976744</v>
      </c>
      <c r="F1649" s="12">
        <v>15.813953488372093</v>
      </c>
    </row>
    <row r="1650" spans="1:6" ht="14.1" customHeight="1" x14ac:dyDescent="0.2">
      <c r="A1650" s="149"/>
      <c r="B1650" s="9" t="s">
        <v>923</v>
      </c>
      <c r="C1650" s="10">
        <v>1</v>
      </c>
      <c r="D1650" s="11">
        <v>0.28818443804034583</v>
      </c>
      <c r="E1650" s="11">
        <v>0.46511627906976744</v>
      </c>
      <c r="F1650" s="12">
        <v>16.279069767441861</v>
      </c>
    </row>
    <row r="1651" spans="1:6" ht="14.1" customHeight="1" x14ac:dyDescent="0.2">
      <c r="A1651" s="149"/>
      <c r="B1651" s="9" t="s">
        <v>924</v>
      </c>
      <c r="C1651" s="10">
        <v>1</v>
      </c>
      <c r="D1651" s="11">
        <v>0.28818443804034583</v>
      </c>
      <c r="E1651" s="11">
        <v>0.46511627906976744</v>
      </c>
      <c r="F1651" s="12">
        <v>16.744186046511629</v>
      </c>
    </row>
    <row r="1652" spans="1:6" ht="14.1" customHeight="1" x14ac:dyDescent="0.2">
      <c r="A1652" s="149"/>
      <c r="B1652" s="9" t="s">
        <v>925</v>
      </c>
      <c r="C1652" s="10">
        <v>1</v>
      </c>
      <c r="D1652" s="11">
        <v>0.28818443804034583</v>
      </c>
      <c r="E1652" s="11">
        <v>0.46511627906976744</v>
      </c>
      <c r="F1652" s="12">
        <v>17.209302325581397</v>
      </c>
    </row>
    <row r="1653" spans="1:6" ht="14.1" customHeight="1" x14ac:dyDescent="0.2">
      <c r="A1653" s="149"/>
      <c r="B1653" s="9" t="s">
        <v>926</v>
      </c>
      <c r="C1653" s="10">
        <v>1</v>
      </c>
      <c r="D1653" s="11">
        <v>0.28818443804034583</v>
      </c>
      <c r="E1653" s="11">
        <v>0.46511627906976744</v>
      </c>
      <c r="F1653" s="12">
        <v>17.674418604651162</v>
      </c>
    </row>
    <row r="1654" spans="1:6" ht="14.1" customHeight="1" x14ac:dyDescent="0.2">
      <c r="A1654" s="149"/>
      <c r="B1654" s="9" t="s">
        <v>927</v>
      </c>
      <c r="C1654" s="10">
        <v>1</v>
      </c>
      <c r="D1654" s="11">
        <v>0.28818443804034583</v>
      </c>
      <c r="E1654" s="11">
        <v>0.46511627906976744</v>
      </c>
      <c r="F1654" s="12">
        <v>18.13953488372093</v>
      </c>
    </row>
    <row r="1655" spans="1:6" ht="14.1" customHeight="1" x14ac:dyDescent="0.2">
      <c r="A1655" s="149"/>
      <c r="B1655" s="9" t="s">
        <v>928</v>
      </c>
      <c r="C1655" s="10">
        <v>1</v>
      </c>
      <c r="D1655" s="11">
        <v>0.28818443804034583</v>
      </c>
      <c r="E1655" s="11">
        <v>0.46511627906976744</v>
      </c>
      <c r="F1655" s="12">
        <v>18.604651162790699</v>
      </c>
    </row>
    <row r="1656" spans="1:6" ht="14.1" customHeight="1" x14ac:dyDescent="0.2">
      <c r="A1656" s="149"/>
      <c r="B1656" s="9" t="s">
        <v>929</v>
      </c>
      <c r="C1656" s="10">
        <v>1</v>
      </c>
      <c r="D1656" s="11">
        <v>0.28818443804034583</v>
      </c>
      <c r="E1656" s="11">
        <v>0.46511627906976744</v>
      </c>
      <c r="F1656" s="12">
        <v>19.069767441860467</v>
      </c>
    </row>
    <row r="1657" spans="1:6" ht="14.1" customHeight="1" x14ac:dyDescent="0.2">
      <c r="A1657" s="149"/>
      <c r="B1657" s="9" t="s">
        <v>930</v>
      </c>
      <c r="C1657" s="10">
        <v>1</v>
      </c>
      <c r="D1657" s="11">
        <v>0.28818443804034583</v>
      </c>
      <c r="E1657" s="11">
        <v>0.46511627906976744</v>
      </c>
      <c r="F1657" s="12">
        <v>19.534883720930232</v>
      </c>
    </row>
    <row r="1658" spans="1:6" ht="14.1" customHeight="1" x14ac:dyDescent="0.2">
      <c r="A1658" s="149"/>
      <c r="B1658" s="9" t="s">
        <v>931</v>
      </c>
      <c r="C1658" s="10">
        <v>1</v>
      </c>
      <c r="D1658" s="11">
        <v>0.28818443804034583</v>
      </c>
      <c r="E1658" s="11">
        <v>0.46511627906976744</v>
      </c>
      <c r="F1658" s="12">
        <v>20</v>
      </c>
    </row>
    <row r="1659" spans="1:6" ht="14.1" customHeight="1" x14ac:dyDescent="0.2">
      <c r="A1659" s="149"/>
      <c r="B1659" s="9" t="s">
        <v>932</v>
      </c>
      <c r="C1659" s="10">
        <v>1</v>
      </c>
      <c r="D1659" s="11">
        <v>0.28818443804034583</v>
      </c>
      <c r="E1659" s="11">
        <v>0.46511627906976744</v>
      </c>
      <c r="F1659" s="12">
        <v>20.465116279069768</v>
      </c>
    </row>
    <row r="1660" spans="1:6" ht="14.1" customHeight="1" x14ac:dyDescent="0.2">
      <c r="A1660" s="149"/>
      <c r="B1660" s="9" t="s">
        <v>933</v>
      </c>
      <c r="C1660" s="10">
        <v>1</v>
      </c>
      <c r="D1660" s="11">
        <v>0.28818443804034583</v>
      </c>
      <c r="E1660" s="11">
        <v>0.46511627906976744</v>
      </c>
      <c r="F1660" s="12">
        <v>20.930232558139537</v>
      </c>
    </row>
    <row r="1661" spans="1:6" ht="14.1" customHeight="1" x14ac:dyDescent="0.2">
      <c r="A1661" s="149"/>
      <c r="B1661" s="9" t="s">
        <v>934</v>
      </c>
      <c r="C1661" s="10">
        <v>1</v>
      </c>
      <c r="D1661" s="11">
        <v>0.28818443804034583</v>
      </c>
      <c r="E1661" s="11">
        <v>0.46511627906976744</v>
      </c>
      <c r="F1661" s="12">
        <v>21.395348837209301</v>
      </c>
    </row>
    <row r="1662" spans="1:6" ht="14.1" customHeight="1" x14ac:dyDescent="0.2">
      <c r="A1662" s="149"/>
      <c r="B1662" s="9" t="s">
        <v>935</v>
      </c>
      <c r="C1662" s="10">
        <v>1</v>
      </c>
      <c r="D1662" s="11">
        <v>0.28818443804034583</v>
      </c>
      <c r="E1662" s="11">
        <v>0.46511627906976744</v>
      </c>
      <c r="F1662" s="12">
        <v>21.86046511627907</v>
      </c>
    </row>
    <row r="1663" spans="1:6" ht="14.1" customHeight="1" x14ac:dyDescent="0.2">
      <c r="A1663" s="149"/>
      <c r="B1663" s="9" t="s">
        <v>936</v>
      </c>
      <c r="C1663" s="10">
        <v>1</v>
      </c>
      <c r="D1663" s="11">
        <v>0.28818443804034583</v>
      </c>
      <c r="E1663" s="11">
        <v>0.46511627906976744</v>
      </c>
      <c r="F1663" s="12">
        <v>22.325581395348838</v>
      </c>
    </row>
    <row r="1664" spans="1:6" ht="14.1" customHeight="1" x14ac:dyDescent="0.2">
      <c r="A1664" s="149"/>
      <c r="B1664" s="9" t="s">
        <v>937</v>
      </c>
      <c r="C1664" s="10">
        <v>1</v>
      </c>
      <c r="D1664" s="11">
        <v>0.28818443804034583</v>
      </c>
      <c r="E1664" s="11">
        <v>0.46511627906976744</v>
      </c>
      <c r="F1664" s="12">
        <v>22.790697674418606</v>
      </c>
    </row>
    <row r="1665" spans="1:6" ht="14.1" customHeight="1" x14ac:dyDescent="0.2">
      <c r="A1665" s="149"/>
      <c r="B1665" s="9" t="s">
        <v>938</v>
      </c>
      <c r="C1665" s="10">
        <v>1</v>
      </c>
      <c r="D1665" s="11">
        <v>0.28818443804034583</v>
      </c>
      <c r="E1665" s="11">
        <v>0.46511627906976744</v>
      </c>
      <c r="F1665" s="12">
        <v>23.255813953488371</v>
      </c>
    </row>
    <row r="1666" spans="1:6" ht="14.1" customHeight="1" x14ac:dyDescent="0.2">
      <c r="A1666" s="149"/>
      <c r="B1666" s="9" t="s">
        <v>939</v>
      </c>
      <c r="C1666" s="10">
        <v>1</v>
      </c>
      <c r="D1666" s="11">
        <v>0.28818443804034583</v>
      </c>
      <c r="E1666" s="11">
        <v>0.46511627906976744</v>
      </c>
      <c r="F1666" s="12">
        <v>23.720930232558139</v>
      </c>
    </row>
    <row r="1667" spans="1:6" ht="14.1" customHeight="1" x14ac:dyDescent="0.2">
      <c r="A1667" s="149"/>
      <c r="B1667" s="9" t="s">
        <v>940</v>
      </c>
      <c r="C1667" s="10">
        <v>1</v>
      </c>
      <c r="D1667" s="11">
        <v>0.28818443804034583</v>
      </c>
      <c r="E1667" s="11">
        <v>0.46511627906976744</v>
      </c>
      <c r="F1667" s="12">
        <v>24.186046511627907</v>
      </c>
    </row>
    <row r="1668" spans="1:6" ht="14.1" customHeight="1" x14ac:dyDescent="0.2">
      <c r="A1668" s="149"/>
      <c r="B1668" s="9" t="s">
        <v>941</v>
      </c>
      <c r="C1668" s="10">
        <v>1</v>
      </c>
      <c r="D1668" s="11">
        <v>0.28818443804034583</v>
      </c>
      <c r="E1668" s="11">
        <v>0.46511627906976744</v>
      </c>
      <c r="F1668" s="12">
        <v>24.651162790697676</v>
      </c>
    </row>
    <row r="1669" spans="1:6" ht="14.1" customHeight="1" x14ac:dyDescent="0.2">
      <c r="A1669" s="149"/>
      <c r="B1669" s="9" t="s">
        <v>942</v>
      </c>
      <c r="C1669" s="10">
        <v>1</v>
      </c>
      <c r="D1669" s="11">
        <v>0.28818443804034583</v>
      </c>
      <c r="E1669" s="11">
        <v>0.46511627906976744</v>
      </c>
      <c r="F1669" s="12">
        <v>25.116279069767444</v>
      </c>
    </row>
    <row r="1670" spans="1:6" ht="14.1" customHeight="1" x14ac:dyDescent="0.2">
      <c r="A1670" s="149"/>
      <c r="B1670" s="9" t="s">
        <v>943</v>
      </c>
      <c r="C1670" s="10">
        <v>1</v>
      </c>
      <c r="D1670" s="11">
        <v>0.28818443804034583</v>
      </c>
      <c r="E1670" s="11">
        <v>0.46511627906976744</v>
      </c>
      <c r="F1670" s="12">
        <v>25.581395348837212</v>
      </c>
    </row>
    <row r="1671" spans="1:6" ht="14.1" customHeight="1" x14ac:dyDescent="0.2">
      <c r="A1671" s="149"/>
      <c r="B1671" s="9" t="s">
        <v>756</v>
      </c>
      <c r="C1671" s="10">
        <v>1</v>
      </c>
      <c r="D1671" s="11">
        <v>0.28818443804034583</v>
      </c>
      <c r="E1671" s="11">
        <v>0.46511627906976744</v>
      </c>
      <c r="F1671" s="12">
        <v>26.046511627906977</v>
      </c>
    </row>
    <row r="1672" spans="1:6" ht="14.1" customHeight="1" x14ac:dyDescent="0.2">
      <c r="A1672" s="149"/>
      <c r="B1672" s="9" t="s">
        <v>944</v>
      </c>
      <c r="C1672" s="10">
        <v>1</v>
      </c>
      <c r="D1672" s="11">
        <v>0.28818443804034583</v>
      </c>
      <c r="E1672" s="11">
        <v>0.46511627906976744</v>
      </c>
      <c r="F1672" s="12">
        <v>26.511627906976742</v>
      </c>
    </row>
    <row r="1673" spans="1:6" ht="14.1" customHeight="1" x14ac:dyDescent="0.2">
      <c r="A1673" s="149"/>
      <c r="B1673" s="9" t="s">
        <v>945</v>
      </c>
      <c r="C1673" s="10">
        <v>1</v>
      </c>
      <c r="D1673" s="11">
        <v>0.28818443804034583</v>
      </c>
      <c r="E1673" s="11">
        <v>0.46511627906976744</v>
      </c>
      <c r="F1673" s="12">
        <v>26.976744186046513</v>
      </c>
    </row>
    <row r="1674" spans="1:6" ht="14.1" customHeight="1" x14ac:dyDescent="0.2">
      <c r="A1674" s="149"/>
      <c r="B1674" s="9" t="s">
        <v>946</v>
      </c>
      <c r="C1674" s="10">
        <v>1</v>
      </c>
      <c r="D1674" s="11">
        <v>0.28818443804034583</v>
      </c>
      <c r="E1674" s="11">
        <v>0.46511627906976744</v>
      </c>
      <c r="F1674" s="12">
        <v>27.441860465116282</v>
      </c>
    </row>
    <row r="1675" spans="1:6" ht="14.1" customHeight="1" x14ac:dyDescent="0.2">
      <c r="A1675" s="149"/>
      <c r="B1675" s="9" t="s">
        <v>947</v>
      </c>
      <c r="C1675" s="10">
        <v>1</v>
      </c>
      <c r="D1675" s="11">
        <v>0.28818443804034583</v>
      </c>
      <c r="E1675" s="11">
        <v>0.46511627906976744</v>
      </c>
      <c r="F1675" s="12">
        <v>27.906976744186046</v>
      </c>
    </row>
    <row r="1676" spans="1:6" ht="14.1" customHeight="1" x14ac:dyDescent="0.2">
      <c r="A1676" s="149"/>
      <c r="B1676" s="9" t="s">
        <v>948</v>
      </c>
      <c r="C1676" s="10">
        <v>1</v>
      </c>
      <c r="D1676" s="11">
        <v>0.28818443804034583</v>
      </c>
      <c r="E1676" s="11">
        <v>0.46511627906976744</v>
      </c>
      <c r="F1676" s="12">
        <v>28.372093023255811</v>
      </c>
    </row>
    <row r="1677" spans="1:6" ht="14.1" customHeight="1" x14ac:dyDescent="0.2">
      <c r="A1677" s="149"/>
      <c r="B1677" s="9" t="s">
        <v>949</v>
      </c>
      <c r="C1677" s="10">
        <v>1</v>
      </c>
      <c r="D1677" s="11">
        <v>0.28818443804034583</v>
      </c>
      <c r="E1677" s="11">
        <v>0.46511627906976744</v>
      </c>
      <c r="F1677" s="12">
        <v>28.837209302325583</v>
      </c>
    </row>
    <row r="1678" spans="1:6" ht="14.1" customHeight="1" x14ac:dyDescent="0.2">
      <c r="A1678" s="149"/>
      <c r="B1678" s="9" t="s">
        <v>950</v>
      </c>
      <c r="C1678" s="10">
        <v>1</v>
      </c>
      <c r="D1678" s="11">
        <v>0.28818443804034583</v>
      </c>
      <c r="E1678" s="11">
        <v>0.46511627906976744</v>
      </c>
      <c r="F1678" s="12">
        <v>29.302325581395351</v>
      </c>
    </row>
    <row r="1679" spans="1:6" ht="14.1" customHeight="1" x14ac:dyDescent="0.2">
      <c r="A1679" s="149"/>
      <c r="B1679" s="9" t="s">
        <v>951</v>
      </c>
      <c r="C1679" s="10">
        <v>1</v>
      </c>
      <c r="D1679" s="11">
        <v>0.28818443804034583</v>
      </c>
      <c r="E1679" s="11">
        <v>0.46511627906976744</v>
      </c>
      <c r="F1679" s="12">
        <v>29.767441860465116</v>
      </c>
    </row>
    <row r="1680" spans="1:6" ht="14.1" customHeight="1" x14ac:dyDescent="0.2">
      <c r="A1680" s="149"/>
      <c r="B1680" s="9" t="s">
        <v>952</v>
      </c>
      <c r="C1680" s="10">
        <v>1</v>
      </c>
      <c r="D1680" s="11">
        <v>0.28818443804034583</v>
      </c>
      <c r="E1680" s="11">
        <v>0.46511627906976744</v>
      </c>
      <c r="F1680" s="12">
        <v>30.232558139534881</v>
      </c>
    </row>
    <row r="1681" spans="1:6" ht="14.1" customHeight="1" x14ac:dyDescent="0.2">
      <c r="A1681" s="149"/>
      <c r="B1681" s="9" t="s">
        <v>953</v>
      </c>
      <c r="C1681" s="10">
        <v>1</v>
      </c>
      <c r="D1681" s="11">
        <v>0.28818443804034583</v>
      </c>
      <c r="E1681" s="11">
        <v>0.46511627906976744</v>
      </c>
      <c r="F1681" s="12">
        <v>30.697674418604652</v>
      </c>
    </row>
    <row r="1682" spans="1:6" ht="14.1" customHeight="1" x14ac:dyDescent="0.2">
      <c r="A1682" s="149"/>
      <c r="B1682" s="9" t="s">
        <v>954</v>
      </c>
      <c r="C1682" s="10">
        <v>1</v>
      </c>
      <c r="D1682" s="11">
        <v>0.28818443804034583</v>
      </c>
      <c r="E1682" s="11">
        <v>0.46511627906976744</v>
      </c>
      <c r="F1682" s="12">
        <v>31.162790697674421</v>
      </c>
    </row>
    <row r="1683" spans="1:6" ht="14.1" customHeight="1" x14ac:dyDescent="0.2">
      <c r="A1683" s="149"/>
      <c r="B1683" s="9" t="s">
        <v>955</v>
      </c>
      <c r="C1683" s="10">
        <v>1</v>
      </c>
      <c r="D1683" s="11">
        <v>0.28818443804034583</v>
      </c>
      <c r="E1683" s="11">
        <v>0.46511627906976744</v>
      </c>
      <c r="F1683" s="12">
        <v>31.627906976744185</v>
      </c>
    </row>
    <row r="1684" spans="1:6" ht="14.1" customHeight="1" x14ac:dyDescent="0.2">
      <c r="A1684" s="149"/>
      <c r="B1684" s="9" t="s">
        <v>956</v>
      </c>
      <c r="C1684" s="10">
        <v>1</v>
      </c>
      <c r="D1684" s="11">
        <v>0.28818443804034583</v>
      </c>
      <c r="E1684" s="11">
        <v>0.46511627906976744</v>
      </c>
      <c r="F1684" s="12">
        <v>32.093023255813954</v>
      </c>
    </row>
    <row r="1685" spans="1:6" ht="14.1" customHeight="1" x14ac:dyDescent="0.2">
      <c r="A1685" s="149"/>
      <c r="B1685" s="9" t="s">
        <v>957</v>
      </c>
      <c r="C1685" s="10">
        <v>1</v>
      </c>
      <c r="D1685" s="11">
        <v>0.28818443804034583</v>
      </c>
      <c r="E1685" s="11">
        <v>0.46511627906976744</v>
      </c>
      <c r="F1685" s="12">
        <v>32.558139534883722</v>
      </c>
    </row>
    <row r="1686" spans="1:6" ht="14.1" customHeight="1" x14ac:dyDescent="0.2">
      <c r="A1686" s="149"/>
      <c r="B1686" s="9" t="s">
        <v>958</v>
      </c>
      <c r="C1686" s="10">
        <v>1</v>
      </c>
      <c r="D1686" s="11">
        <v>0.28818443804034583</v>
      </c>
      <c r="E1686" s="11">
        <v>0.46511627906976744</v>
      </c>
      <c r="F1686" s="12">
        <v>33.02325581395349</v>
      </c>
    </row>
    <row r="1687" spans="1:6" ht="14.1" customHeight="1" x14ac:dyDescent="0.2">
      <c r="A1687" s="149"/>
      <c r="B1687" s="9" t="s">
        <v>959</v>
      </c>
      <c r="C1687" s="10">
        <v>1</v>
      </c>
      <c r="D1687" s="11">
        <v>0.28818443804034583</v>
      </c>
      <c r="E1687" s="11">
        <v>0.46511627906976744</v>
      </c>
      <c r="F1687" s="12">
        <v>33.488372093023258</v>
      </c>
    </row>
    <row r="1688" spans="1:6" ht="14.1" customHeight="1" x14ac:dyDescent="0.2">
      <c r="A1688" s="149"/>
      <c r="B1688" s="9" t="s">
        <v>960</v>
      </c>
      <c r="C1688" s="10">
        <v>1</v>
      </c>
      <c r="D1688" s="11">
        <v>0.28818443804034583</v>
      </c>
      <c r="E1688" s="11">
        <v>0.46511627906976744</v>
      </c>
      <c r="F1688" s="12">
        <v>33.95348837209302</v>
      </c>
    </row>
    <row r="1689" spans="1:6" ht="14.1" customHeight="1" x14ac:dyDescent="0.2">
      <c r="A1689" s="149"/>
      <c r="B1689" s="9" t="s">
        <v>961</v>
      </c>
      <c r="C1689" s="10">
        <v>1</v>
      </c>
      <c r="D1689" s="11">
        <v>0.28818443804034583</v>
      </c>
      <c r="E1689" s="11">
        <v>0.46511627906976744</v>
      </c>
      <c r="F1689" s="12">
        <v>34.418604651162795</v>
      </c>
    </row>
    <row r="1690" spans="1:6" ht="14.1" customHeight="1" x14ac:dyDescent="0.2">
      <c r="A1690" s="149"/>
      <c r="B1690" s="9" t="s">
        <v>962</v>
      </c>
      <c r="C1690" s="10">
        <v>1</v>
      </c>
      <c r="D1690" s="11">
        <v>0.28818443804034583</v>
      </c>
      <c r="E1690" s="11">
        <v>0.46511627906976744</v>
      </c>
      <c r="F1690" s="12">
        <v>34.883720930232556</v>
      </c>
    </row>
    <row r="1691" spans="1:6" ht="14.1" customHeight="1" x14ac:dyDescent="0.2">
      <c r="A1691" s="149"/>
      <c r="B1691" s="9" t="s">
        <v>963</v>
      </c>
      <c r="C1691" s="10">
        <v>1</v>
      </c>
      <c r="D1691" s="11">
        <v>0.28818443804034583</v>
      </c>
      <c r="E1691" s="11">
        <v>0.46511627906976744</v>
      </c>
      <c r="F1691" s="12">
        <v>35.348837209302324</v>
      </c>
    </row>
    <row r="1692" spans="1:6" ht="14.1" customHeight="1" x14ac:dyDescent="0.2">
      <c r="A1692" s="149"/>
      <c r="B1692" s="9" t="s">
        <v>964</v>
      </c>
      <c r="C1692" s="10">
        <v>1</v>
      </c>
      <c r="D1692" s="11">
        <v>0.28818443804034583</v>
      </c>
      <c r="E1692" s="11">
        <v>0.46511627906976744</v>
      </c>
      <c r="F1692" s="12">
        <v>35.813953488372093</v>
      </c>
    </row>
    <row r="1693" spans="1:6" ht="14.1" customHeight="1" x14ac:dyDescent="0.2">
      <c r="A1693" s="149"/>
      <c r="B1693" s="9" t="s">
        <v>965</v>
      </c>
      <c r="C1693" s="10">
        <v>1</v>
      </c>
      <c r="D1693" s="11">
        <v>0.28818443804034583</v>
      </c>
      <c r="E1693" s="11">
        <v>0.46511627906976744</v>
      </c>
      <c r="F1693" s="12">
        <v>36.279069767441861</v>
      </c>
    </row>
    <row r="1694" spans="1:6" ht="14.1" customHeight="1" x14ac:dyDescent="0.2">
      <c r="A1694" s="149"/>
      <c r="B1694" s="9" t="s">
        <v>966</v>
      </c>
      <c r="C1694" s="10">
        <v>1</v>
      </c>
      <c r="D1694" s="11">
        <v>0.28818443804034583</v>
      </c>
      <c r="E1694" s="11">
        <v>0.46511627906976744</v>
      </c>
      <c r="F1694" s="12">
        <v>36.744186046511629</v>
      </c>
    </row>
    <row r="1695" spans="1:6" ht="14.1" customHeight="1" x14ac:dyDescent="0.2">
      <c r="A1695" s="149"/>
      <c r="B1695" s="9" t="s">
        <v>967</v>
      </c>
      <c r="C1695" s="10">
        <v>1</v>
      </c>
      <c r="D1695" s="11">
        <v>0.28818443804034583</v>
      </c>
      <c r="E1695" s="11">
        <v>0.46511627906976744</v>
      </c>
      <c r="F1695" s="12">
        <v>37.209302325581397</v>
      </c>
    </row>
    <row r="1696" spans="1:6" ht="14.1" customHeight="1" x14ac:dyDescent="0.2">
      <c r="A1696" s="149"/>
      <c r="B1696" s="9" t="s">
        <v>968</v>
      </c>
      <c r="C1696" s="10">
        <v>1</v>
      </c>
      <c r="D1696" s="11">
        <v>0.28818443804034583</v>
      </c>
      <c r="E1696" s="11">
        <v>0.46511627906976744</v>
      </c>
      <c r="F1696" s="12">
        <v>37.674418604651159</v>
      </c>
    </row>
    <row r="1697" spans="1:6" ht="14.1" customHeight="1" x14ac:dyDescent="0.2">
      <c r="A1697" s="149"/>
      <c r="B1697" s="9" t="s">
        <v>969</v>
      </c>
      <c r="C1697" s="10">
        <v>1</v>
      </c>
      <c r="D1697" s="11">
        <v>0.28818443804034583</v>
      </c>
      <c r="E1697" s="11">
        <v>0.46511627906976744</v>
      </c>
      <c r="F1697" s="12">
        <v>38.139534883720934</v>
      </c>
    </row>
    <row r="1698" spans="1:6" ht="14.1" customHeight="1" x14ac:dyDescent="0.2">
      <c r="A1698" s="149"/>
      <c r="B1698" s="9" t="s">
        <v>970</v>
      </c>
      <c r="C1698" s="10">
        <v>1</v>
      </c>
      <c r="D1698" s="11">
        <v>0.28818443804034583</v>
      </c>
      <c r="E1698" s="11">
        <v>0.46511627906976744</v>
      </c>
      <c r="F1698" s="12">
        <v>38.604651162790695</v>
      </c>
    </row>
    <row r="1699" spans="1:6" ht="14.1" customHeight="1" x14ac:dyDescent="0.2">
      <c r="A1699" s="149"/>
      <c r="B1699" s="9" t="s">
        <v>971</v>
      </c>
      <c r="C1699" s="10">
        <v>1</v>
      </c>
      <c r="D1699" s="11">
        <v>0.28818443804034583</v>
      </c>
      <c r="E1699" s="11">
        <v>0.46511627906976744</v>
      </c>
      <c r="F1699" s="12">
        <v>39.069767441860463</v>
      </c>
    </row>
    <row r="1700" spans="1:6" ht="14.1" customHeight="1" x14ac:dyDescent="0.2">
      <c r="A1700" s="149"/>
      <c r="B1700" s="9" t="s">
        <v>972</v>
      </c>
      <c r="C1700" s="10">
        <v>1</v>
      </c>
      <c r="D1700" s="11">
        <v>0.28818443804034583</v>
      </c>
      <c r="E1700" s="11">
        <v>0.46511627906976744</v>
      </c>
      <c r="F1700" s="12">
        <v>39.534883720930232</v>
      </c>
    </row>
    <row r="1701" spans="1:6" ht="14.1" customHeight="1" x14ac:dyDescent="0.2">
      <c r="A1701" s="149"/>
      <c r="B1701" s="9" t="s">
        <v>973</v>
      </c>
      <c r="C1701" s="10">
        <v>1</v>
      </c>
      <c r="D1701" s="11">
        <v>0.28818443804034583</v>
      </c>
      <c r="E1701" s="11">
        <v>0.46511627906976744</v>
      </c>
      <c r="F1701" s="12">
        <v>40</v>
      </c>
    </row>
    <row r="1702" spans="1:6" ht="14.1" customHeight="1" x14ac:dyDescent="0.2">
      <c r="A1702" s="149"/>
      <c r="B1702" s="9" t="s">
        <v>974</v>
      </c>
      <c r="C1702" s="10">
        <v>1</v>
      </c>
      <c r="D1702" s="11">
        <v>0.28818443804034583</v>
      </c>
      <c r="E1702" s="11">
        <v>0.46511627906976744</v>
      </c>
      <c r="F1702" s="12">
        <v>40.465116279069768</v>
      </c>
    </row>
    <row r="1703" spans="1:6" ht="14.1" customHeight="1" x14ac:dyDescent="0.2">
      <c r="A1703" s="149"/>
      <c r="B1703" s="9" t="s">
        <v>975</v>
      </c>
      <c r="C1703" s="10">
        <v>1</v>
      </c>
      <c r="D1703" s="11">
        <v>0.28818443804034583</v>
      </c>
      <c r="E1703" s="11">
        <v>0.46511627906976744</v>
      </c>
      <c r="F1703" s="12">
        <v>40.930232558139537</v>
      </c>
    </row>
    <row r="1704" spans="1:6" ht="14.1" customHeight="1" x14ac:dyDescent="0.2">
      <c r="A1704" s="149"/>
      <c r="B1704" s="9" t="s">
        <v>976</v>
      </c>
      <c r="C1704" s="10">
        <v>1</v>
      </c>
      <c r="D1704" s="11">
        <v>0.28818443804034583</v>
      </c>
      <c r="E1704" s="11">
        <v>0.46511627906976744</v>
      </c>
      <c r="F1704" s="12">
        <v>41.395348837209298</v>
      </c>
    </row>
    <row r="1705" spans="1:6" ht="14.1" customHeight="1" x14ac:dyDescent="0.2">
      <c r="A1705" s="149"/>
      <c r="B1705" s="9" t="s">
        <v>977</v>
      </c>
      <c r="C1705" s="10">
        <v>1</v>
      </c>
      <c r="D1705" s="11">
        <v>0.28818443804034583</v>
      </c>
      <c r="E1705" s="11">
        <v>0.46511627906976744</v>
      </c>
      <c r="F1705" s="12">
        <v>41.860465116279073</v>
      </c>
    </row>
    <row r="1706" spans="1:6" ht="14.1" customHeight="1" x14ac:dyDescent="0.2">
      <c r="A1706" s="149"/>
      <c r="B1706" s="9" t="s">
        <v>978</v>
      </c>
      <c r="C1706" s="10">
        <v>1</v>
      </c>
      <c r="D1706" s="11">
        <v>0.28818443804034583</v>
      </c>
      <c r="E1706" s="11">
        <v>0.46511627906976744</v>
      </c>
      <c r="F1706" s="12">
        <v>42.325581395348841</v>
      </c>
    </row>
    <row r="1707" spans="1:6" ht="14.1" customHeight="1" x14ac:dyDescent="0.2">
      <c r="A1707" s="149"/>
      <c r="B1707" s="9" t="s">
        <v>979</v>
      </c>
      <c r="C1707" s="10">
        <v>1</v>
      </c>
      <c r="D1707" s="11">
        <v>0.28818443804034583</v>
      </c>
      <c r="E1707" s="11">
        <v>0.46511627906976744</v>
      </c>
      <c r="F1707" s="12">
        <v>42.790697674418603</v>
      </c>
    </row>
    <row r="1708" spans="1:6" ht="14.1" customHeight="1" x14ac:dyDescent="0.2">
      <c r="A1708" s="149"/>
      <c r="B1708" s="9" t="s">
        <v>980</v>
      </c>
      <c r="C1708" s="10">
        <v>1</v>
      </c>
      <c r="D1708" s="11">
        <v>0.28818443804034583</v>
      </c>
      <c r="E1708" s="11">
        <v>0.46511627906976744</v>
      </c>
      <c r="F1708" s="12">
        <v>43.255813953488371</v>
      </c>
    </row>
    <row r="1709" spans="1:6" ht="14.1" customHeight="1" x14ac:dyDescent="0.2">
      <c r="A1709" s="149"/>
      <c r="B1709" s="9" t="s">
        <v>981</v>
      </c>
      <c r="C1709" s="10">
        <v>1</v>
      </c>
      <c r="D1709" s="11">
        <v>0.28818443804034583</v>
      </c>
      <c r="E1709" s="11">
        <v>0.46511627906976744</v>
      </c>
      <c r="F1709" s="12">
        <v>43.720930232558139</v>
      </c>
    </row>
    <row r="1710" spans="1:6" ht="14.1" customHeight="1" x14ac:dyDescent="0.2">
      <c r="A1710" s="149"/>
      <c r="B1710" s="9" t="s">
        <v>982</v>
      </c>
      <c r="C1710" s="10">
        <v>1</v>
      </c>
      <c r="D1710" s="11">
        <v>0.28818443804034583</v>
      </c>
      <c r="E1710" s="11">
        <v>0.46511627906976744</v>
      </c>
      <c r="F1710" s="12">
        <v>44.186046511627907</v>
      </c>
    </row>
    <row r="1711" spans="1:6" ht="14.1" customHeight="1" x14ac:dyDescent="0.2">
      <c r="A1711" s="149"/>
      <c r="B1711" s="9" t="s">
        <v>983</v>
      </c>
      <c r="C1711" s="10">
        <v>1</v>
      </c>
      <c r="D1711" s="11">
        <v>0.28818443804034583</v>
      </c>
      <c r="E1711" s="11">
        <v>0.46511627906976744</v>
      </c>
      <c r="F1711" s="12">
        <v>44.651162790697676</v>
      </c>
    </row>
    <row r="1712" spans="1:6" ht="14.1" customHeight="1" x14ac:dyDescent="0.2">
      <c r="A1712" s="149"/>
      <c r="B1712" s="9" t="s">
        <v>984</v>
      </c>
      <c r="C1712" s="10">
        <v>1</v>
      </c>
      <c r="D1712" s="11">
        <v>0.28818443804034583</v>
      </c>
      <c r="E1712" s="11">
        <v>0.46511627906976744</v>
      </c>
      <c r="F1712" s="12">
        <v>45.116279069767437</v>
      </c>
    </row>
    <row r="1713" spans="1:6" ht="14.1" customHeight="1" x14ac:dyDescent="0.2">
      <c r="A1713" s="149"/>
      <c r="B1713" s="9" t="s">
        <v>985</v>
      </c>
      <c r="C1713" s="10">
        <v>1</v>
      </c>
      <c r="D1713" s="11">
        <v>0.28818443804034583</v>
      </c>
      <c r="E1713" s="11">
        <v>0.46511627906976744</v>
      </c>
      <c r="F1713" s="12">
        <v>45.581395348837212</v>
      </c>
    </row>
    <row r="1714" spans="1:6" ht="14.1" customHeight="1" x14ac:dyDescent="0.2">
      <c r="A1714" s="149"/>
      <c r="B1714" s="9" t="s">
        <v>986</v>
      </c>
      <c r="C1714" s="10">
        <v>1</v>
      </c>
      <c r="D1714" s="11">
        <v>0.28818443804034583</v>
      </c>
      <c r="E1714" s="11">
        <v>0.46511627906976744</v>
      </c>
      <c r="F1714" s="12">
        <v>46.04651162790698</v>
      </c>
    </row>
    <row r="1715" spans="1:6" ht="14.1" customHeight="1" x14ac:dyDescent="0.2">
      <c r="A1715" s="149"/>
      <c r="B1715" s="9" t="s">
        <v>987</v>
      </c>
      <c r="C1715" s="10">
        <v>1</v>
      </c>
      <c r="D1715" s="11">
        <v>0.28818443804034583</v>
      </c>
      <c r="E1715" s="11">
        <v>0.46511627906976744</v>
      </c>
      <c r="F1715" s="12">
        <v>46.511627906976742</v>
      </c>
    </row>
    <row r="1716" spans="1:6" ht="14.1" customHeight="1" x14ac:dyDescent="0.2">
      <c r="A1716" s="149"/>
      <c r="B1716" s="9" t="s">
        <v>988</v>
      </c>
      <c r="C1716" s="10">
        <v>1</v>
      </c>
      <c r="D1716" s="11">
        <v>0.28818443804034583</v>
      </c>
      <c r="E1716" s="11">
        <v>0.46511627906976744</v>
      </c>
      <c r="F1716" s="12">
        <v>46.97674418604651</v>
      </c>
    </row>
    <row r="1717" spans="1:6" ht="14.1" customHeight="1" x14ac:dyDescent="0.2">
      <c r="A1717" s="149"/>
      <c r="B1717" s="9" t="s">
        <v>989</v>
      </c>
      <c r="C1717" s="10">
        <v>1</v>
      </c>
      <c r="D1717" s="11">
        <v>0.28818443804034583</v>
      </c>
      <c r="E1717" s="11">
        <v>0.46511627906976744</v>
      </c>
      <c r="F1717" s="12">
        <v>47.441860465116278</v>
      </c>
    </row>
    <row r="1718" spans="1:6" ht="14.1" customHeight="1" x14ac:dyDescent="0.2">
      <c r="A1718" s="149"/>
      <c r="B1718" s="9" t="s">
        <v>990</v>
      </c>
      <c r="C1718" s="10">
        <v>1</v>
      </c>
      <c r="D1718" s="11">
        <v>0.28818443804034583</v>
      </c>
      <c r="E1718" s="11">
        <v>0.46511627906976744</v>
      </c>
      <c r="F1718" s="12">
        <v>47.906976744186046</v>
      </c>
    </row>
    <row r="1719" spans="1:6" ht="14.1" customHeight="1" x14ac:dyDescent="0.2">
      <c r="A1719" s="149"/>
      <c r="B1719" s="9" t="s">
        <v>991</v>
      </c>
      <c r="C1719" s="10">
        <v>1</v>
      </c>
      <c r="D1719" s="11">
        <v>0.28818443804034583</v>
      </c>
      <c r="E1719" s="11">
        <v>0.46511627906976744</v>
      </c>
      <c r="F1719" s="12">
        <v>48.372093023255815</v>
      </c>
    </row>
    <row r="1720" spans="1:6" ht="14.1" customHeight="1" x14ac:dyDescent="0.2">
      <c r="A1720" s="149"/>
      <c r="B1720" s="9" t="s">
        <v>992</v>
      </c>
      <c r="C1720" s="10">
        <v>1</v>
      </c>
      <c r="D1720" s="11">
        <v>0.28818443804034583</v>
      </c>
      <c r="E1720" s="11">
        <v>0.46511627906976744</v>
      </c>
      <c r="F1720" s="12">
        <v>48.837209302325576</v>
      </c>
    </row>
    <row r="1721" spans="1:6" ht="14.1" customHeight="1" x14ac:dyDescent="0.2">
      <c r="A1721" s="149"/>
      <c r="B1721" s="9" t="s">
        <v>993</v>
      </c>
      <c r="C1721" s="10">
        <v>1</v>
      </c>
      <c r="D1721" s="11">
        <v>0.28818443804034583</v>
      </c>
      <c r="E1721" s="11">
        <v>0.46511627906976744</v>
      </c>
      <c r="F1721" s="12">
        <v>49.302325581395351</v>
      </c>
    </row>
    <row r="1722" spans="1:6" ht="14.1" customHeight="1" x14ac:dyDescent="0.2">
      <c r="A1722" s="149"/>
      <c r="B1722" s="9" t="s">
        <v>994</v>
      </c>
      <c r="C1722" s="10">
        <v>1</v>
      </c>
      <c r="D1722" s="11">
        <v>0.28818443804034583</v>
      </c>
      <c r="E1722" s="11">
        <v>0.46511627906976744</v>
      </c>
      <c r="F1722" s="12">
        <v>49.767441860465119</v>
      </c>
    </row>
    <row r="1723" spans="1:6" ht="14.1" customHeight="1" x14ac:dyDescent="0.2">
      <c r="A1723" s="149"/>
      <c r="B1723" s="9" t="s">
        <v>995</v>
      </c>
      <c r="C1723" s="10">
        <v>1</v>
      </c>
      <c r="D1723" s="11">
        <v>0.28818443804034583</v>
      </c>
      <c r="E1723" s="11">
        <v>0.46511627906976744</v>
      </c>
      <c r="F1723" s="12">
        <v>50.232558139534888</v>
      </c>
    </row>
    <row r="1724" spans="1:6" ht="14.1" customHeight="1" x14ac:dyDescent="0.2">
      <c r="A1724" s="149"/>
      <c r="B1724" s="9" t="s">
        <v>996</v>
      </c>
      <c r="C1724" s="10">
        <v>1</v>
      </c>
      <c r="D1724" s="11">
        <v>0.28818443804034583</v>
      </c>
      <c r="E1724" s="11">
        <v>0.46511627906976744</v>
      </c>
      <c r="F1724" s="12">
        <v>50.697674418604656</v>
      </c>
    </row>
    <row r="1725" spans="1:6" ht="14.1" customHeight="1" x14ac:dyDescent="0.2">
      <c r="A1725" s="149"/>
      <c r="B1725" s="9" t="s">
        <v>997</v>
      </c>
      <c r="C1725" s="10">
        <v>1</v>
      </c>
      <c r="D1725" s="11">
        <v>0.28818443804034583</v>
      </c>
      <c r="E1725" s="11">
        <v>0.46511627906976744</v>
      </c>
      <c r="F1725" s="12">
        <v>51.162790697674424</v>
      </c>
    </row>
    <row r="1726" spans="1:6" ht="14.1" customHeight="1" x14ac:dyDescent="0.2">
      <c r="A1726" s="149"/>
      <c r="B1726" s="9" t="s">
        <v>998</v>
      </c>
      <c r="C1726" s="10">
        <v>1</v>
      </c>
      <c r="D1726" s="11">
        <v>0.28818443804034583</v>
      </c>
      <c r="E1726" s="11">
        <v>0.46511627906976744</v>
      </c>
      <c r="F1726" s="12">
        <v>51.627906976744185</v>
      </c>
    </row>
    <row r="1727" spans="1:6" ht="14.1" customHeight="1" x14ac:dyDescent="0.2">
      <c r="A1727" s="149"/>
      <c r="B1727" s="9" t="s">
        <v>999</v>
      </c>
      <c r="C1727" s="10">
        <v>1</v>
      </c>
      <c r="D1727" s="11">
        <v>0.28818443804034583</v>
      </c>
      <c r="E1727" s="11">
        <v>0.46511627906976744</v>
      </c>
      <c r="F1727" s="12">
        <v>52.093023255813954</v>
      </c>
    </row>
    <row r="1728" spans="1:6" ht="14.1" customHeight="1" x14ac:dyDescent="0.2">
      <c r="A1728" s="149"/>
      <c r="B1728" s="9" t="s">
        <v>1000</v>
      </c>
      <c r="C1728" s="10">
        <v>1</v>
      </c>
      <c r="D1728" s="11">
        <v>0.28818443804034583</v>
      </c>
      <c r="E1728" s="11">
        <v>0.46511627906976744</v>
      </c>
      <c r="F1728" s="12">
        <v>52.558139534883722</v>
      </c>
    </row>
    <row r="1729" spans="1:6" ht="14.1" customHeight="1" x14ac:dyDescent="0.2">
      <c r="A1729" s="149"/>
      <c r="B1729" s="9" t="s">
        <v>1001</v>
      </c>
      <c r="C1729" s="10">
        <v>1</v>
      </c>
      <c r="D1729" s="11">
        <v>0.28818443804034583</v>
      </c>
      <c r="E1729" s="11">
        <v>0.46511627906976744</v>
      </c>
      <c r="F1729" s="12">
        <v>53.023255813953483</v>
      </c>
    </row>
    <row r="1730" spans="1:6" ht="14.1" customHeight="1" x14ac:dyDescent="0.2">
      <c r="A1730" s="149"/>
      <c r="B1730" s="9" t="s">
        <v>1002</v>
      </c>
      <c r="C1730" s="10">
        <v>1</v>
      </c>
      <c r="D1730" s="11">
        <v>0.28818443804034583</v>
      </c>
      <c r="E1730" s="11">
        <v>0.46511627906976744</v>
      </c>
      <c r="F1730" s="12">
        <v>53.488372093023251</v>
      </c>
    </row>
    <row r="1731" spans="1:6" ht="14.1" customHeight="1" x14ac:dyDescent="0.2">
      <c r="A1731" s="149"/>
      <c r="B1731" s="9" t="s">
        <v>1003</v>
      </c>
      <c r="C1731" s="10">
        <v>1</v>
      </c>
      <c r="D1731" s="11">
        <v>0.28818443804034583</v>
      </c>
      <c r="E1731" s="11">
        <v>0.46511627906976744</v>
      </c>
      <c r="F1731" s="12">
        <v>53.953488372093027</v>
      </c>
    </row>
    <row r="1732" spans="1:6" ht="14.1" customHeight="1" x14ac:dyDescent="0.2">
      <c r="A1732" s="149"/>
      <c r="B1732" s="9" t="s">
        <v>1004</v>
      </c>
      <c r="C1732" s="10">
        <v>1</v>
      </c>
      <c r="D1732" s="11">
        <v>0.28818443804034583</v>
      </c>
      <c r="E1732" s="11">
        <v>0.46511627906976744</v>
      </c>
      <c r="F1732" s="12">
        <v>54.418604651162795</v>
      </c>
    </row>
    <row r="1733" spans="1:6" ht="14.1" customHeight="1" x14ac:dyDescent="0.2">
      <c r="A1733" s="149"/>
      <c r="B1733" s="9" t="s">
        <v>1005</v>
      </c>
      <c r="C1733" s="10">
        <v>1</v>
      </c>
      <c r="D1733" s="11">
        <v>0.28818443804034583</v>
      </c>
      <c r="E1733" s="11">
        <v>0.46511627906976744</v>
      </c>
      <c r="F1733" s="12">
        <v>54.883720930232563</v>
      </c>
    </row>
    <row r="1734" spans="1:6" ht="14.1" customHeight="1" x14ac:dyDescent="0.2">
      <c r="A1734" s="149"/>
      <c r="B1734" s="9" t="s">
        <v>144</v>
      </c>
      <c r="C1734" s="10">
        <v>26</v>
      </c>
      <c r="D1734" s="11">
        <v>7.4927953890489913</v>
      </c>
      <c r="E1734" s="11">
        <v>12.093023255813954</v>
      </c>
      <c r="F1734" s="12">
        <v>66.976744186046517</v>
      </c>
    </row>
    <row r="1735" spans="1:6" ht="14.1" customHeight="1" x14ac:dyDescent="0.2">
      <c r="A1735" s="149"/>
      <c r="B1735" s="9" t="s">
        <v>1006</v>
      </c>
      <c r="C1735" s="10">
        <v>1</v>
      </c>
      <c r="D1735" s="11">
        <v>0.28818443804034583</v>
      </c>
      <c r="E1735" s="11">
        <v>0.46511627906976744</v>
      </c>
      <c r="F1735" s="12">
        <v>67.441860465116278</v>
      </c>
    </row>
    <row r="1736" spans="1:6" ht="14.1" customHeight="1" x14ac:dyDescent="0.2">
      <c r="A1736" s="149"/>
      <c r="B1736" s="9" t="s">
        <v>1007</v>
      </c>
      <c r="C1736" s="10">
        <v>1</v>
      </c>
      <c r="D1736" s="11">
        <v>0.28818443804034583</v>
      </c>
      <c r="E1736" s="11">
        <v>0.46511627906976744</v>
      </c>
      <c r="F1736" s="12">
        <v>67.906976744186039</v>
      </c>
    </row>
    <row r="1737" spans="1:6" ht="14.1" customHeight="1" x14ac:dyDescent="0.2">
      <c r="A1737" s="149"/>
      <c r="B1737" s="9" t="s">
        <v>1008</v>
      </c>
      <c r="C1737" s="10">
        <v>1</v>
      </c>
      <c r="D1737" s="11">
        <v>0.28818443804034583</v>
      </c>
      <c r="E1737" s="11">
        <v>0.46511627906976744</v>
      </c>
      <c r="F1737" s="12">
        <v>68.372093023255815</v>
      </c>
    </row>
    <row r="1738" spans="1:6" ht="14.1" customHeight="1" x14ac:dyDescent="0.2">
      <c r="A1738" s="149"/>
      <c r="B1738" s="9" t="s">
        <v>1009</v>
      </c>
      <c r="C1738" s="10">
        <v>1</v>
      </c>
      <c r="D1738" s="11">
        <v>0.28818443804034583</v>
      </c>
      <c r="E1738" s="11">
        <v>0.46511627906976744</v>
      </c>
      <c r="F1738" s="12">
        <v>68.83720930232559</v>
      </c>
    </row>
    <row r="1739" spans="1:6" ht="14.1" customHeight="1" x14ac:dyDescent="0.2">
      <c r="A1739" s="149"/>
      <c r="B1739" s="9" t="s">
        <v>1010</v>
      </c>
      <c r="C1739" s="10">
        <v>1</v>
      </c>
      <c r="D1739" s="11">
        <v>0.28818443804034583</v>
      </c>
      <c r="E1739" s="11">
        <v>0.46511627906976744</v>
      </c>
      <c r="F1739" s="12">
        <v>69.302325581395351</v>
      </c>
    </row>
    <row r="1740" spans="1:6" ht="14.1" customHeight="1" x14ac:dyDescent="0.2">
      <c r="A1740" s="149"/>
      <c r="B1740" s="9" t="s">
        <v>1011</v>
      </c>
      <c r="C1740" s="10">
        <v>1</v>
      </c>
      <c r="D1740" s="11">
        <v>0.28818443804034583</v>
      </c>
      <c r="E1740" s="11">
        <v>0.46511627906976744</v>
      </c>
      <c r="F1740" s="12">
        <v>69.767441860465112</v>
      </c>
    </row>
    <row r="1741" spans="1:6" ht="14.1" customHeight="1" x14ac:dyDescent="0.2">
      <c r="A1741" s="149"/>
      <c r="B1741" s="9" t="s">
        <v>1012</v>
      </c>
      <c r="C1741" s="10">
        <v>1</v>
      </c>
      <c r="D1741" s="11">
        <v>0.28818443804034583</v>
      </c>
      <c r="E1741" s="11">
        <v>0.46511627906976744</v>
      </c>
      <c r="F1741" s="12">
        <v>70.232558139534888</v>
      </c>
    </row>
    <row r="1742" spans="1:6" ht="14.1" customHeight="1" x14ac:dyDescent="0.2">
      <c r="A1742" s="149"/>
      <c r="B1742" s="9" t="s">
        <v>1013</v>
      </c>
      <c r="C1742" s="10">
        <v>1</v>
      </c>
      <c r="D1742" s="11">
        <v>0.28818443804034583</v>
      </c>
      <c r="E1742" s="11">
        <v>0.46511627906976744</v>
      </c>
      <c r="F1742" s="12">
        <v>70.697674418604649</v>
      </c>
    </row>
    <row r="1743" spans="1:6" ht="14.1" customHeight="1" x14ac:dyDescent="0.2">
      <c r="A1743" s="149"/>
      <c r="B1743" s="9" t="s">
        <v>1014</v>
      </c>
      <c r="C1743" s="10">
        <v>1</v>
      </c>
      <c r="D1743" s="11">
        <v>0.28818443804034583</v>
      </c>
      <c r="E1743" s="11">
        <v>0.46511627906976744</v>
      </c>
      <c r="F1743" s="12">
        <v>71.16279069767441</v>
      </c>
    </row>
    <row r="1744" spans="1:6" ht="14.1" customHeight="1" x14ac:dyDescent="0.2">
      <c r="A1744" s="149"/>
      <c r="B1744" s="9" t="s">
        <v>1015</v>
      </c>
      <c r="C1744" s="10">
        <v>1</v>
      </c>
      <c r="D1744" s="11">
        <v>0.28818443804034583</v>
      </c>
      <c r="E1744" s="11">
        <v>0.46511627906976744</v>
      </c>
      <c r="F1744" s="12">
        <v>71.627906976744185</v>
      </c>
    </row>
    <row r="1745" spans="1:6" ht="14.1" customHeight="1" x14ac:dyDescent="0.2">
      <c r="A1745" s="149"/>
      <c r="B1745" s="9" t="s">
        <v>1016</v>
      </c>
      <c r="C1745" s="10">
        <v>1</v>
      </c>
      <c r="D1745" s="11">
        <v>0.28818443804034583</v>
      </c>
      <c r="E1745" s="11">
        <v>0.46511627906976744</v>
      </c>
      <c r="F1745" s="12">
        <v>72.093023255813947</v>
      </c>
    </row>
    <row r="1746" spans="1:6" ht="14.1" customHeight="1" x14ac:dyDescent="0.2">
      <c r="A1746" s="149"/>
      <c r="B1746" s="9" t="s">
        <v>1017</v>
      </c>
      <c r="C1746" s="10">
        <v>1</v>
      </c>
      <c r="D1746" s="11">
        <v>0.28818443804034583</v>
      </c>
      <c r="E1746" s="11">
        <v>0.46511627906976744</v>
      </c>
      <c r="F1746" s="12">
        <v>72.558139534883722</v>
      </c>
    </row>
    <row r="1747" spans="1:6" ht="14.1" customHeight="1" x14ac:dyDescent="0.2">
      <c r="A1747" s="149"/>
      <c r="B1747" s="9" t="s">
        <v>1018</v>
      </c>
      <c r="C1747" s="10">
        <v>1</v>
      </c>
      <c r="D1747" s="11">
        <v>0.28818443804034583</v>
      </c>
      <c r="E1747" s="11">
        <v>0.46511627906976744</v>
      </c>
      <c r="F1747" s="12">
        <v>73.023255813953497</v>
      </c>
    </row>
    <row r="1748" spans="1:6" ht="14.1" customHeight="1" x14ac:dyDescent="0.2">
      <c r="A1748" s="149"/>
      <c r="B1748" s="9" t="s">
        <v>1019</v>
      </c>
      <c r="C1748" s="10">
        <v>1</v>
      </c>
      <c r="D1748" s="11">
        <v>0.28818443804034583</v>
      </c>
      <c r="E1748" s="11">
        <v>0.46511627906976744</v>
      </c>
      <c r="F1748" s="12">
        <v>73.488372093023258</v>
      </c>
    </row>
    <row r="1749" spans="1:6" ht="14.1" customHeight="1" x14ac:dyDescent="0.2">
      <c r="A1749" s="149"/>
      <c r="B1749" s="9" t="s">
        <v>1020</v>
      </c>
      <c r="C1749" s="10">
        <v>1</v>
      </c>
      <c r="D1749" s="11">
        <v>0.28818443804034583</v>
      </c>
      <c r="E1749" s="11">
        <v>0.46511627906976744</v>
      </c>
      <c r="F1749" s="12">
        <v>73.95348837209302</v>
      </c>
    </row>
    <row r="1750" spans="1:6" ht="14.1" customHeight="1" x14ac:dyDescent="0.2">
      <c r="A1750" s="149"/>
      <c r="B1750" s="9" t="s">
        <v>1021</v>
      </c>
      <c r="C1750" s="10">
        <v>1</v>
      </c>
      <c r="D1750" s="11">
        <v>0.28818443804034583</v>
      </c>
      <c r="E1750" s="11">
        <v>0.46511627906976744</v>
      </c>
      <c r="F1750" s="12">
        <v>74.418604651162795</v>
      </c>
    </row>
    <row r="1751" spans="1:6" ht="14.1" customHeight="1" x14ac:dyDescent="0.2">
      <c r="A1751" s="149"/>
      <c r="B1751" s="9" t="s">
        <v>1022</v>
      </c>
      <c r="C1751" s="10">
        <v>1</v>
      </c>
      <c r="D1751" s="11">
        <v>0.28818443804034583</v>
      </c>
      <c r="E1751" s="11">
        <v>0.46511627906976744</v>
      </c>
      <c r="F1751" s="12">
        <v>74.883720930232556</v>
      </c>
    </row>
    <row r="1752" spans="1:6" ht="14.1" customHeight="1" x14ac:dyDescent="0.2">
      <c r="A1752" s="149"/>
      <c r="B1752" s="9" t="s">
        <v>1023</v>
      </c>
      <c r="C1752" s="10">
        <v>1</v>
      </c>
      <c r="D1752" s="11">
        <v>0.28818443804034583</v>
      </c>
      <c r="E1752" s="11">
        <v>0.46511627906976744</v>
      </c>
      <c r="F1752" s="12">
        <v>75.348837209302317</v>
      </c>
    </row>
    <row r="1753" spans="1:6" ht="14.1" customHeight="1" x14ac:dyDescent="0.2">
      <c r="A1753" s="149"/>
      <c r="B1753" s="9" t="s">
        <v>1024</v>
      </c>
      <c r="C1753" s="10">
        <v>1</v>
      </c>
      <c r="D1753" s="11">
        <v>0.28818443804034583</v>
      </c>
      <c r="E1753" s="11">
        <v>0.46511627906976744</v>
      </c>
      <c r="F1753" s="12">
        <v>75.813953488372093</v>
      </c>
    </row>
    <row r="1754" spans="1:6" ht="14.1" customHeight="1" x14ac:dyDescent="0.2">
      <c r="A1754" s="149"/>
      <c r="B1754" s="9" t="s">
        <v>1025</v>
      </c>
      <c r="C1754" s="10">
        <v>1</v>
      </c>
      <c r="D1754" s="11">
        <v>0.28818443804034583</v>
      </c>
      <c r="E1754" s="11">
        <v>0.46511627906976744</v>
      </c>
      <c r="F1754" s="12">
        <v>76.279069767441868</v>
      </c>
    </row>
    <row r="1755" spans="1:6" ht="14.1" customHeight="1" x14ac:dyDescent="0.2">
      <c r="A1755" s="149"/>
      <c r="B1755" s="9" t="s">
        <v>1026</v>
      </c>
      <c r="C1755" s="10">
        <v>1</v>
      </c>
      <c r="D1755" s="11">
        <v>0.28818443804034583</v>
      </c>
      <c r="E1755" s="11">
        <v>0.46511627906976744</v>
      </c>
      <c r="F1755" s="12">
        <v>76.744186046511629</v>
      </c>
    </row>
    <row r="1756" spans="1:6" ht="14.1" customHeight="1" x14ac:dyDescent="0.2">
      <c r="A1756" s="149"/>
      <c r="B1756" s="9" t="s">
        <v>1027</v>
      </c>
      <c r="C1756" s="10">
        <v>1</v>
      </c>
      <c r="D1756" s="11">
        <v>0.28818443804034583</v>
      </c>
      <c r="E1756" s="11">
        <v>0.46511627906976744</v>
      </c>
      <c r="F1756" s="12">
        <v>77.20930232558139</v>
      </c>
    </row>
    <row r="1757" spans="1:6" ht="14.1" customHeight="1" x14ac:dyDescent="0.2">
      <c r="A1757" s="149"/>
      <c r="B1757" s="9" t="s">
        <v>1028</v>
      </c>
      <c r="C1757" s="10">
        <v>1</v>
      </c>
      <c r="D1757" s="11">
        <v>0.28818443804034583</v>
      </c>
      <c r="E1757" s="11">
        <v>0.46511627906976744</v>
      </c>
      <c r="F1757" s="12">
        <v>77.674418604651166</v>
      </c>
    </row>
    <row r="1758" spans="1:6" ht="14.1" customHeight="1" x14ac:dyDescent="0.2">
      <c r="A1758" s="149"/>
      <c r="B1758" s="9" t="s">
        <v>1029</v>
      </c>
      <c r="C1758" s="10">
        <v>1</v>
      </c>
      <c r="D1758" s="11">
        <v>0.28818443804034583</v>
      </c>
      <c r="E1758" s="11">
        <v>0.46511627906976744</v>
      </c>
      <c r="F1758" s="12">
        <v>78.139534883720927</v>
      </c>
    </row>
    <row r="1759" spans="1:6" ht="14.1" customHeight="1" x14ac:dyDescent="0.2">
      <c r="A1759" s="149"/>
      <c r="B1759" s="9" t="s">
        <v>238</v>
      </c>
      <c r="C1759" s="10">
        <v>2</v>
      </c>
      <c r="D1759" s="11">
        <v>0.57636887608069165</v>
      </c>
      <c r="E1759" s="11">
        <v>0.93023255813953487</v>
      </c>
      <c r="F1759" s="12">
        <v>79.069767441860463</v>
      </c>
    </row>
    <row r="1760" spans="1:6" ht="14.1" customHeight="1" x14ac:dyDescent="0.2">
      <c r="A1760" s="149"/>
      <c r="B1760" s="9" t="s">
        <v>1030</v>
      </c>
      <c r="C1760" s="10">
        <v>1</v>
      </c>
      <c r="D1760" s="11">
        <v>0.28818443804034583</v>
      </c>
      <c r="E1760" s="11">
        <v>0.46511627906976744</v>
      </c>
      <c r="F1760" s="12">
        <v>79.534883720930225</v>
      </c>
    </row>
    <row r="1761" spans="1:6" ht="14.1" customHeight="1" x14ac:dyDescent="0.2">
      <c r="A1761" s="149"/>
      <c r="B1761" s="9" t="s">
        <v>1031</v>
      </c>
      <c r="C1761" s="10">
        <v>1</v>
      </c>
      <c r="D1761" s="11">
        <v>0.28818443804034583</v>
      </c>
      <c r="E1761" s="11">
        <v>0.46511627906976744</v>
      </c>
      <c r="F1761" s="12">
        <v>80</v>
      </c>
    </row>
    <row r="1762" spans="1:6" ht="14.1" customHeight="1" x14ac:dyDescent="0.2">
      <c r="A1762" s="149"/>
      <c r="B1762" s="9" t="s">
        <v>1032</v>
      </c>
      <c r="C1762" s="10">
        <v>1</v>
      </c>
      <c r="D1762" s="11">
        <v>0.28818443804034583</v>
      </c>
      <c r="E1762" s="11">
        <v>0.46511627906976744</v>
      </c>
      <c r="F1762" s="12">
        <v>80.465116279069775</v>
      </c>
    </row>
    <row r="1763" spans="1:6" ht="14.1" customHeight="1" x14ac:dyDescent="0.2">
      <c r="A1763" s="149"/>
      <c r="B1763" s="9" t="s">
        <v>1033</v>
      </c>
      <c r="C1763" s="10">
        <v>1</v>
      </c>
      <c r="D1763" s="11">
        <v>0.28818443804034583</v>
      </c>
      <c r="E1763" s="11">
        <v>0.46511627906976744</v>
      </c>
      <c r="F1763" s="12">
        <v>80.930232558139537</v>
      </c>
    </row>
    <row r="1764" spans="1:6" ht="14.1" customHeight="1" x14ac:dyDescent="0.2">
      <c r="A1764" s="149"/>
      <c r="B1764" s="9" t="s">
        <v>1034</v>
      </c>
      <c r="C1764" s="10">
        <v>1</v>
      </c>
      <c r="D1764" s="11">
        <v>0.28818443804034583</v>
      </c>
      <c r="E1764" s="11">
        <v>0.46511627906976744</v>
      </c>
      <c r="F1764" s="12">
        <v>81.395348837209298</v>
      </c>
    </row>
    <row r="1765" spans="1:6" ht="14.1" customHeight="1" x14ac:dyDescent="0.2">
      <c r="A1765" s="149"/>
      <c r="B1765" s="9" t="s">
        <v>1035</v>
      </c>
      <c r="C1765" s="10">
        <v>1</v>
      </c>
      <c r="D1765" s="11">
        <v>0.28818443804034583</v>
      </c>
      <c r="E1765" s="11">
        <v>0.46511627906976744</v>
      </c>
      <c r="F1765" s="12">
        <v>81.860465116279073</v>
      </c>
    </row>
    <row r="1766" spans="1:6" ht="14.1" customHeight="1" x14ac:dyDescent="0.2">
      <c r="A1766" s="149"/>
      <c r="B1766" s="9" t="s">
        <v>1036</v>
      </c>
      <c r="C1766" s="10">
        <v>1</v>
      </c>
      <c r="D1766" s="11">
        <v>0.28818443804034583</v>
      </c>
      <c r="E1766" s="11">
        <v>0.46511627906976744</v>
      </c>
      <c r="F1766" s="12">
        <v>82.325581395348834</v>
      </c>
    </row>
    <row r="1767" spans="1:6" ht="14.1" customHeight="1" x14ac:dyDescent="0.2">
      <c r="A1767" s="149"/>
      <c r="B1767" s="9" t="s">
        <v>1037</v>
      </c>
      <c r="C1767" s="10">
        <v>1</v>
      </c>
      <c r="D1767" s="11">
        <v>0.28818443804034583</v>
      </c>
      <c r="E1767" s="11">
        <v>0.46511627906976744</v>
      </c>
      <c r="F1767" s="12">
        <v>82.790697674418595</v>
      </c>
    </row>
    <row r="1768" spans="1:6" ht="14.1" customHeight="1" x14ac:dyDescent="0.2">
      <c r="A1768" s="149"/>
      <c r="B1768" s="9" t="s">
        <v>1038</v>
      </c>
      <c r="C1768" s="10">
        <v>1</v>
      </c>
      <c r="D1768" s="11">
        <v>0.28818443804034583</v>
      </c>
      <c r="E1768" s="11">
        <v>0.46511627906976744</v>
      </c>
      <c r="F1768" s="12">
        <v>83.255813953488371</v>
      </c>
    </row>
    <row r="1769" spans="1:6" ht="14.1" customHeight="1" x14ac:dyDescent="0.2">
      <c r="A1769" s="149"/>
      <c r="B1769" s="9" t="s">
        <v>1039</v>
      </c>
      <c r="C1769" s="10">
        <v>1</v>
      </c>
      <c r="D1769" s="11">
        <v>0.28818443804034583</v>
      </c>
      <c r="E1769" s="11">
        <v>0.46511627906976744</v>
      </c>
      <c r="F1769" s="12">
        <v>83.720930232558146</v>
      </c>
    </row>
    <row r="1770" spans="1:6" ht="14.1" customHeight="1" x14ac:dyDescent="0.2">
      <c r="A1770" s="149"/>
      <c r="B1770" s="9" t="s">
        <v>1040</v>
      </c>
      <c r="C1770" s="10">
        <v>1</v>
      </c>
      <c r="D1770" s="11">
        <v>0.28818443804034583</v>
      </c>
      <c r="E1770" s="11">
        <v>0.46511627906976744</v>
      </c>
      <c r="F1770" s="12">
        <v>84.186046511627907</v>
      </c>
    </row>
    <row r="1771" spans="1:6" ht="14.1" customHeight="1" x14ac:dyDescent="0.2">
      <c r="A1771" s="149"/>
      <c r="B1771" s="9" t="s">
        <v>1041</v>
      </c>
      <c r="C1771" s="10">
        <v>1</v>
      </c>
      <c r="D1771" s="11">
        <v>0.28818443804034583</v>
      </c>
      <c r="E1771" s="11">
        <v>0.46511627906976744</v>
      </c>
      <c r="F1771" s="12">
        <v>84.651162790697683</v>
      </c>
    </row>
    <row r="1772" spans="1:6" ht="14.1" customHeight="1" x14ac:dyDescent="0.2">
      <c r="A1772" s="149"/>
      <c r="B1772" s="9" t="s">
        <v>1042</v>
      </c>
      <c r="C1772" s="10">
        <v>1</v>
      </c>
      <c r="D1772" s="11">
        <v>0.28818443804034583</v>
      </c>
      <c r="E1772" s="11">
        <v>0.46511627906976744</v>
      </c>
      <c r="F1772" s="12">
        <v>85.116279069767444</v>
      </c>
    </row>
    <row r="1773" spans="1:6" ht="14.1" customHeight="1" x14ac:dyDescent="0.2">
      <c r="A1773" s="149"/>
      <c r="B1773" s="9" t="s">
        <v>1043</v>
      </c>
      <c r="C1773" s="10">
        <v>1</v>
      </c>
      <c r="D1773" s="11">
        <v>0.28818443804034583</v>
      </c>
      <c r="E1773" s="11">
        <v>0.46511627906976744</v>
      </c>
      <c r="F1773" s="12">
        <v>85.581395348837205</v>
      </c>
    </row>
    <row r="1774" spans="1:6" ht="14.1" customHeight="1" x14ac:dyDescent="0.2">
      <c r="A1774" s="149"/>
      <c r="B1774" s="9" t="s">
        <v>1044</v>
      </c>
      <c r="C1774" s="10">
        <v>1</v>
      </c>
      <c r="D1774" s="11">
        <v>0.28818443804034583</v>
      </c>
      <c r="E1774" s="11">
        <v>0.46511627906976744</v>
      </c>
      <c r="F1774" s="12">
        <v>86.04651162790698</v>
      </c>
    </row>
    <row r="1775" spans="1:6" ht="14.1" customHeight="1" x14ac:dyDescent="0.2">
      <c r="A1775" s="149"/>
      <c r="B1775" s="9" t="s">
        <v>1045</v>
      </c>
      <c r="C1775" s="10">
        <v>1</v>
      </c>
      <c r="D1775" s="11">
        <v>0.28818443804034583</v>
      </c>
      <c r="E1775" s="11">
        <v>0.46511627906976744</v>
      </c>
      <c r="F1775" s="12">
        <v>86.511627906976742</v>
      </c>
    </row>
    <row r="1776" spans="1:6" ht="14.1" customHeight="1" x14ac:dyDescent="0.2">
      <c r="A1776" s="149"/>
      <c r="B1776" s="9" t="s">
        <v>1046</v>
      </c>
      <c r="C1776" s="10">
        <v>1</v>
      </c>
      <c r="D1776" s="11">
        <v>0.28818443804034583</v>
      </c>
      <c r="E1776" s="11">
        <v>0.46511627906976744</v>
      </c>
      <c r="F1776" s="12">
        <v>86.976744186046503</v>
      </c>
    </row>
    <row r="1777" spans="1:6" ht="14.1" customHeight="1" x14ac:dyDescent="0.2">
      <c r="A1777" s="149"/>
      <c r="B1777" s="9" t="s">
        <v>1047</v>
      </c>
      <c r="C1777" s="10">
        <v>1</v>
      </c>
      <c r="D1777" s="11">
        <v>0.28818443804034583</v>
      </c>
      <c r="E1777" s="11">
        <v>0.46511627906976744</v>
      </c>
      <c r="F1777" s="12">
        <v>87.441860465116278</v>
      </c>
    </row>
    <row r="1778" spans="1:6" ht="14.1" customHeight="1" x14ac:dyDescent="0.2">
      <c r="A1778" s="149"/>
      <c r="B1778" s="9" t="s">
        <v>1048</v>
      </c>
      <c r="C1778" s="10">
        <v>1</v>
      </c>
      <c r="D1778" s="11">
        <v>0.28818443804034583</v>
      </c>
      <c r="E1778" s="11">
        <v>0.46511627906976744</v>
      </c>
      <c r="F1778" s="12">
        <v>87.906976744186053</v>
      </c>
    </row>
    <row r="1779" spans="1:6" ht="14.1" customHeight="1" x14ac:dyDescent="0.2">
      <c r="A1779" s="149"/>
      <c r="B1779" s="9" t="s">
        <v>1049</v>
      </c>
      <c r="C1779" s="10">
        <v>1</v>
      </c>
      <c r="D1779" s="11">
        <v>0.28818443804034583</v>
      </c>
      <c r="E1779" s="11">
        <v>0.46511627906976744</v>
      </c>
      <c r="F1779" s="12">
        <v>88.372093023255815</v>
      </c>
    </row>
    <row r="1780" spans="1:6" ht="14.1" customHeight="1" x14ac:dyDescent="0.2">
      <c r="A1780" s="149"/>
      <c r="B1780" s="9" t="s">
        <v>1050</v>
      </c>
      <c r="C1780" s="10">
        <v>1</v>
      </c>
      <c r="D1780" s="11">
        <v>0.28818443804034583</v>
      </c>
      <c r="E1780" s="11">
        <v>0.46511627906976744</v>
      </c>
      <c r="F1780" s="12">
        <v>88.837209302325576</v>
      </c>
    </row>
    <row r="1781" spans="1:6" ht="14.1" customHeight="1" x14ac:dyDescent="0.2">
      <c r="A1781" s="149"/>
      <c r="B1781" s="9" t="s">
        <v>1051</v>
      </c>
      <c r="C1781" s="10">
        <v>1</v>
      </c>
      <c r="D1781" s="11">
        <v>0.28818443804034583</v>
      </c>
      <c r="E1781" s="11">
        <v>0.46511627906976744</v>
      </c>
      <c r="F1781" s="12">
        <v>89.302325581395351</v>
      </c>
    </row>
    <row r="1782" spans="1:6" ht="14.1" customHeight="1" x14ac:dyDescent="0.2">
      <c r="A1782" s="149"/>
      <c r="B1782" s="9" t="s">
        <v>1052</v>
      </c>
      <c r="C1782" s="10">
        <v>1</v>
      </c>
      <c r="D1782" s="11">
        <v>0.28818443804034583</v>
      </c>
      <c r="E1782" s="11">
        <v>0.46511627906976744</v>
      </c>
      <c r="F1782" s="12">
        <v>89.767441860465112</v>
      </c>
    </row>
    <row r="1783" spans="1:6" ht="14.1" customHeight="1" x14ac:dyDescent="0.2">
      <c r="A1783" s="149"/>
      <c r="B1783" s="9" t="s">
        <v>658</v>
      </c>
      <c r="C1783" s="10">
        <v>1</v>
      </c>
      <c r="D1783" s="11">
        <v>0.28818443804034583</v>
      </c>
      <c r="E1783" s="11">
        <v>0.46511627906976744</v>
      </c>
      <c r="F1783" s="12">
        <v>90.232558139534873</v>
      </c>
    </row>
    <row r="1784" spans="1:6" ht="14.1" customHeight="1" x14ac:dyDescent="0.2">
      <c r="A1784" s="149"/>
      <c r="B1784" s="9" t="s">
        <v>1053</v>
      </c>
      <c r="C1784" s="10">
        <v>1</v>
      </c>
      <c r="D1784" s="11">
        <v>0.28818443804034583</v>
      </c>
      <c r="E1784" s="11">
        <v>0.46511627906976744</v>
      </c>
      <c r="F1784" s="12">
        <v>90.697674418604649</v>
      </c>
    </row>
    <row r="1785" spans="1:6" ht="14.1" customHeight="1" x14ac:dyDescent="0.2">
      <c r="A1785" s="149"/>
      <c r="B1785" s="9" t="s">
        <v>1054</v>
      </c>
      <c r="C1785" s="10">
        <v>1</v>
      </c>
      <c r="D1785" s="11">
        <v>0.28818443804034583</v>
      </c>
      <c r="E1785" s="11">
        <v>0.46511627906976744</v>
      </c>
      <c r="F1785" s="12">
        <v>91.162790697674424</v>
      </c>
    </row>
    <row r="1786" spans="1:6" ht="14.1" customHeight="1" x14ac:dyDescent="0.2">
      <c r="A1786" s="149"/>
      <c r="B1786" s="9" t="s">
        <v>1055</v>
      </c>
      <c r="C1786" s="10">
        <v>1</v>
      </c>
      <c r="D1786" s="11">
        <v>0.28818443804034583</v>
      </c>
      <c r="E1786" s="11">
        <v>0.46511627906976744</v>
      </c>
      <c r="F1786" s="12">
        <v>91.627906976744185</v>
      </c>
    </row>
    <row r="1787" spans="1:6" ht="14.1" customHeight="1" x14ac:dyDescent="0.2">
      <c r="A1787" s="149"/>
      <c r="B1787" s="9" t="s">
        <v>1056</v>
      </c>
      <c r="C1787" s="10">
        <v>1</v>
      </c>
      <c r="D1787" s="11">
        <v>0.28818443804034583</v>
      </c>
      <c r="E1787" s="11">
        <v>0.46511627906976744</v>
      </c>
      <c r="F1787" s="12">
        <v>92.093023255813961</v>
      </c>
    </row>
    <row r="1788" spans="1:6" ht="14.1" customHeight="1" x14ac:dyDescent="0.2">
      <c r="A1788" s="149"/>
      <c r="B1788" s="9" t="s">
        <v>1057</v>
      </c>
      <c r="C1788" s="10">
        <v>1</v>
      </c>
      <c r="D1788" s="11">
        <v>0.28818443804034583</v>
      </c>
      <c r="E1788" s="11">
        <v>0.46511627906976744</v>
      </c>
      <c r="F1788" s="12">
        <v>92.558139534883722</v>
      </c>
    </row>
    <row r="1789" spans="1:6" ht="14.1" customHeight="1" x14ac:dyDescent="0.2">
      <c r="A1789" s="149"/>
      <c r="B1789" s="9" t="s">
        <v>1058</v>
      </c>
      <c r="C1789" s="10">
        <v>1</v>
      </c>
      <c r="D1789" s="11">
        <v>0.28818443804034583</v>
      </c>
      <c r="E1789" s="11">
        <v>0.46511627906976744</v>
      </c>
      <c r="F1789" s="12">
        <v>93.023255813953483</v>
      </c>
    </row>
    <row r="1790" spans="1:6" ht="14.1" customHeight="1" x14ac:dyDescent="0.2">
      <c r="A1790" s="149"/>
      <c r="B1790" s="9" t="s">
        <v>1059</v>
      </c>
      <c r="C1790" s="10">
        <v>1</v>
      </c>
      <c r="D1790" s="11">
        <v>0.28818443804034583</v>
      </c>
      <c r="E1790" s="11">
        <v>0.46511627906976744</v>
      </c>
      <c r="F1790" s="12">
        <v>93.488372093023258</v>
      </c>
    </row>
    <row r="1791" spans="1:6" ht="14.1" customHeight="1" x14ac:dyDescent="0.2">
      <c r="A1791" s="149"/>
      <c r="B1791" s="9" t="s">
        <v>1060</v>
      </c>
      <c r="C1791" s="10">
        <v>1</v>
      </c>
      <c r="D1791" s="11">
        <v>0.28818443804034583</v>
      </c>
      <c r="E1791" s="11">
        <v>0.46511627906976744</v>
      </c>
      <c r="F1791" s="12">
        <v>93.95348837209302</v>
      </c>
    </row>
    <row r="1792" spans="1:6" ht="14.1" customHeight="1" x14ac:dyDescent="0.2">
      <c r="A1792" s="149"/>
      <c r="B1792" s="9" t="s">
        <v>1061</v>
      </c>
      <c r="C1792" s="10">
        <v>1</v>
      </c>
      <c r="D1792" s="11">
        <v>0.28818443804034583</v>
      </c>
      <c r="E1792" s="11">
        <v>0.46511627906976744</v>
      </c>
      <c r="F1792" s="12">
        <v>94.418604651162781</v>
      </c>
    </row>
    <row r="1793" spans="1:6" ht="14.1" customHeight="1" x14ac:dyDescent="0.2">
      <c r="A1793" s="149"/>
      <c r="B1793" s="9" t="s">
        <v>1062</v>
      </c>
      <c r="C1793" s="10">
        <v>1</v>
      </c>
      <c r="D1793" s="11">
        <v>0.28818443804034583</v>
      </c>
      <c r="E1793" s="11">
        <v>0.46511627906976744</v>
      </c>
      <c r="F1793" s="12">
        <v>94.883720930232556</v>
      </c>
    </row>
    <row r="1794" spans="1:6" ht="14.1" customHeight="1" x14ac:dyDescent="0.2">
      <c r="A1794" s="149"/>
      <c r="B1794" s="9" t="s">
        <v>1063</v>
      </c>
      <c r="C1794" s="10">
        <v>1</v>
      </c>
      <c r="D1794" s="11">
        <v>0.28818443804034583</v>
      </c>
      <c r="E1794" s="11">
        <v>0.46511627906976744</v>
      </c>
      <c r="F1794" s="12">
        <v>95.348837209302332</v>
      </c>
    </row>
    <row r="1795" spans="1:6" ht="14.1" customHeight="1" x14ac:dyDescent="0.2">
      <c r="A1795" s="149"/>
      <c r="B1795" s="9" t="s">
        <v>1064</v>
      </c>
      <c r="C1795" s="10">
        <v>1</v>
      </c>
      <c r="D1795" s="11">
        <v>0.28818443804034583</v>
      </c>
      <c r="E1795" s="11">
        <v>0.46511627906976744</v>
      </c>
      <c r="F1795" s="12">
        <v>95.813953488372093</v>
      </c>
    </row>
    <row r="1796" spans="1:6" ht="14.1" customHeight="1" x14ac:dyDescent="0.2">
      <c r="A1796" s="149"/>
      <c r="B1796" s="9" t="s">
        <v>680</v>
      </c>
      <c r="C1796" s="10">
        <v>1</v>
      </c>
      <c r="D1796" s="11">
        <v>0.28818443804034583</v>
      </c>
      <c r="E1796" s="11">
        <v>0.46511627906976744</v>
      </c>
      <c r="F1796" s="12">
        <v>96.279069767441854</v>
      </c>
    </row>
    <row r="1797" spans="1:6" ht="14.1" customHeight="1" x14ac:dyDescent="0.2">
      <c r="A1797" s="149"/>
      <c r="B1797" s="9" t="s">
        <v>1065</v>
      </c>
      <c r="C1797" s="10">
        <v>1</v>
      </c>
      <c r="D1797" s="11">
        <v>0.28818443804034583</v>
      </c>
      <c r="E1797" s="11">
        <v>0.46511627906976744</v>
      </c>
      <c r="F1797" s="12">
        <v>96.744186046511629</v>
      </c>
    </row>
    <row r="1798" spans="1:6" ht="14.1" customHeight="1" x14ac:dyDescent="0.2">
      <c r="A1798" s="149"/>
      <c r="B1798" s="9" t="s">
        <v>1066</v>
      </c>
      <c r="C1798" s="10">
        <v>1</v>
      </c>
      <c r="D1798" s="11">
        <v>0.28818443804034583</v>
      </c>
      <c r="E1798" s="11">
        <v>0.46511627906976744</v>
      </c>
      <c r="F1798" s="12">
        <v>97.20930232558139</v>
      </c>
    </row>
    <row r="1799" spans="1:6" ht="14.1" customHeight="1" x14ac:dyDescent="0.2">
      <c r="A1799" s="149"/>
      <c r="B1799" s="9" t="s">
        <v>1067</v>
      </c>
      <c r="C1799" s="10">
        <v>1</v>
      </c>
      <c r="D1799" s="11">
        <v>0.28818443804034583</v>
      </c>
      <c r="E1799" s="11">
        <v>0.46511627906976744</v>
      </c>
      <c r="F1799" s="12">
        <v>97.674418604651152</v>
      </c>
    </row>
    <row r="1800" spans="1:6" ht="14.1" customHeight="1" x14ac:dyDescent="0.2">
      <c r="A1800" s="149"/>
      <c r="B1800" s="9" t="s">
        <v>1068</v>
      </c>
      <c r="C1800" s="10">
        <v>1</v>
      </c>
      <c r="D1800" s="11">
        <v>0.28818443804034583</v>
      </c>
      <c r="E1800" s="11">
        <v>0.46511627906976744</v>
      </c>
      <c r="F1800" s="12">
        <v>98.139534883720927</v>
      </c>
    </row>
    <row r="1801" spans="1:6" ht="14.1" customHeight="1" x14ac:dyDescent="0.2">
      <c r="A1801" s="149"/>
      <c r="B1801" s="9" t="s">
        <v>1069</v>
      </c>
      <c r="C1801" s="10">
        <v>1</v>
      </c>
      <c r="D1801" s="11">
        <v>0.28818443804034583</v>
      </c>
      <c r="E1801" s="11">
        <v>0.46511627906976744</v>
      </c>
      <c r="F1801" s="12">
        <v>98.604651162790702</v>
      </c>
    </row>
    <row r="1802" spans="1:6" ht="14.1" customHeight="1" x14ac:dyDescent="0.2">
      <c r="A1802" s="149"/>
      <c r="B1802" s="9" t="s">
        <v>1070</v>
      </c>
      <c r="C1802" s="10">
        <v>1</v>
      </c>
      <c r="D1802" s="11">
        <v>0.28818443804034583</v>
      </c>
      <c r="E1802" s="11">
        <v>0.46511627906976744</v>
      </c>
      <c r="F1802" s="12">
        <v>99.069767441860463</v>
      </c>
    </row>
    <row r="1803" spans="1:6" ht="14.1" customHeight="1" x14ac:dyDescent="0.2">
      <c r="A1803" s="149"/>
      <c r="B1803" s="9" t="s">
        <v>1071</v>
      </c>
      <c r="C1803" s="10">
        <v>1</v>
      </c>
      <c r="D1803" s="11">
        <v>0.28818443804034583</v>
      </c>
      <c r="E1803" s="11">
        <v>0.46511627906976744</v>
      </c>
      <c r="F1803" s="12">
        <v>99.534883720930239</v>
      </c>
    </row>
    <row r="1804" spans="1:6" ht="14.1" customHeight="1" x14ac:dyDescent="0.2">
      <c r="A1804" s="149"/>
      <c r="B1804" s="9" t="s">
        <v>1072</v>
      </c>
      <c r="C1804" s="10">
        <v>1</v>
      </c>
      <c r="D1804" s="11">
        <v>0.28818443804034583</v>
      </c>
      <c r="E1804" s="11">
        <v>0.46511627906976744</v>
      </c>
      <c r="F1804" s="12">
        <v>100</v>
      </c>
    </row>
    <row r="1805" spans="1:6" ht="14.1" customHeight="1" x14ac:dyDescent="0.2">
      <c r="A1805" s="149"/>
      <c r="B1805" s="9" t="s">
        <v>83</v>
      </c>
      <c r="C1805" s="10">
        <v>215</v>
      </c>
      <c r="D1805" s="11">
        <v>61.959654178674349</v>
      </c>
      <c r="E1805" s="11">
        <v>100</v>
      </c>
      <c r="F1805" s="17"/>
    </row>
    <row r="1806" spans="1:6" ht="14.1" customHeight="1" x14ac:dyDescent="0.2">
      <c r="A1806" s="9" t="s">
        <v>90</v>
      </c>
      <c r="B1806" s="9" t="s">
        <v>90</v>
      </c>
      <c r="C1806" s="10">
        <v>132</v>
      </c>
      <c r="D1806" s="11">
        <v>38.040345821325651</v>
      </c>
      <c r="E1806" s="18"/>
      <c r="F1806" s="17"/>
    </row>
    <row r="1807" spans="1:6" ht="14.1" customHeight="1" x14ac:dyDescent="0.2">
      <c r="A1807" s="145" t="s">
        <v>83</v>
      </c>
      <c r="B1807" s="145"/>
      <c r="C1807" s="14">
        <v>347</v>
      </c>
      <c r="D1807" s="15">
        <v>100</v>
      </c>
      <c r="E1807" s="19"/>
      <c r="F1807" s="16"/>
    </row>
    <row r="1809" spans="1:6" ht="14.1" customHeight="1" x14ac:dyDescent="0.2">
      <c r="A1809" s="146" t="s">
        <v>1073</v>
      </c>
      <c r="B1809" s="146"/>
      <c r="C1809" s="146"/>
      <c r="D1809" s="146"/>
      <c r="E1809" s="146"/>
      <c r="F1809" s="146"/>
    </row>
    <row r="1810" spans="1:6" ht="14.1" customHeight="1" x14ac:dyDescent="0.2">
      <c r="A1810" s="147" t="s">
        <v>1</v>
      </c>
      <c r="B1810" s="147"/>
      <c r="C1810" s="2" t="s">
        <v>2</v>
      </c>
      <c r="D1810" s="3" t="s">
        <v>3</v>
      </c>
      <c r="E1810" s="3" t="s">
        <v>4</v>
      </c>
      <c r="F1810" s="4" t="s">
        <v>5</v>
      </c>
    </row>
    <row r="1811" spans="1:6" ht="14.1" customHeight="1" x14ac:dyDescent="0.2">
      <c r="A1811" s="148" t="s">
        <v>6</v>
      </c>
      <c r="B1811" s="5" t="s">
        <v>1074</v>
      </c>
      <c r="C1811" s="6">
        <v>1</v>
      </c>
      <c r="D1811" s="7">
        <v>0.28818443804034583</v>
      </c>
      <c r="E1811" s="7">
        <v>0.46728971962616817</v>
      </c>
      <c r="F1811" s="8">
        <v>0.46728971962616817</v>
      </c>
    </row>
    <row r="1812" spans="1:6" ht="14.1" customHeight="1" x14ac:dyDescent="0.2">
      <c r="A1812" s="149"/>
      <c r="B1812" s="9" t="s">
        <v>1075</v>
      </c>
      <c r="C1812" s="10">
        <v>1</v>
      </c>
      <c r="D1812" s="11">
        <v>0.28818443804034583</v>
      </c>
      <c r="E1812" s="11">
        <v>0.46728971962616817</v>
      </c>
      <c r="F1812" s="12">
        <v>0.93457943925233633</v>
      </c>
    </row>
    <row r="1813" spans="1:6" ht="14.1" customHeight="1" x14ac:dyDescent="0.2">
      <c r="A1813" s="149"/>
      <c r="B1813" s="9" t="s">
        <v>1076</v>
      </c>
      <c r="C1813" s="10">
        <v>1</v>
      </c>
      <c r="D1813" s="11">
        <v>0.28818443804034583</v>
      </c>
      <c r="E1813" s="11">
        <v>0.46728971962616817</v>
      </c>
      <c r="F1813" s="12">
        <v>1.4018691588785046</v>
      </c>
    </row>
    <row r="1814" spans="1:6" ht="14.1" customHeight="1" x14ac:dyDescent="0.2">
      <c r="A1814" s="149"/>
      <c r="B1814" s="9" t="s">
        <v>1077</v>
      </c>
      <c r="C1814" s="10">
        <v>1</v>
      </c>
      <c r="D1814" s="11">
        <v>0.28818443804034583</v>
      </c>
      <c r="E1814" s="11">
        <v>0.46728971962616817</v>
      </c>
      <c r="F1814" s="12">
        <v>1.8691588785046727</v>
      </c>
    </row>
    <row r="1815" spans="1:6" ht="14.1" customHeight="1" x14ac:dyDescent="0.2">
      <c r="A1815" s="149"/>
      <c r="B1815" s="9" t="s">
        <v>1078</v>
      </c>
      <c r="C1815" s="10">
        <v>1</v>
      </c>
      <c r="D1815" s="11">
        <v>0.28818443804034583</v>
      </c>
      <c r="E1815" s="11">
        <v>0.46728971962616817</v>
      </c>
      <c r="F1815" s="12">
        <v>2.3364485981308412</v>
      </c>
    </row>
    <row r="1816" spans="1:6" ht="14.1" customHeight="1" x14ac:dyDescent="0.2">
      <c r="A1816" s="149"/>
      <c r="B1816" s="9" t="s">
        <v>1079</v>
      </c>
      <c r="C1816" s="10">
        <v>1</v>
      </c>
      <c r="D1816" s="11">
        <v>0.28818443804034583</v>
      </c>
      <c r="E1816" s="11">
        <v>0.46728971962616817</v>
      </c>
      <c r="F1816" s="12">
        <v>2.8037383177570092</v>
      </c>
    </row>
    <row r="1817" spans="1:6" ht="14.1" customHeight="1" x14ac:dyDescent="0.2">
      <c r="A1817" s="149"/>
      <c r="B1817" s="9" t="s">
        <v>1080</v>
      </c>
      <c r="C1817" s="10">
        <v>1</v>
      </c>
      <c r="D1817" s="11">
        <v>0.28818443804034583</v>
      </c>
      <c r="E1817" s="11">
        <v>0.46728971962616817</v>
      </c>
      <c r="F1817" s="12">
        <v>3.2710280373831773</v>
      </c>
    </row>
    <row r="1818" spans="1:6" ht="14.1" customHeight="1" x14ac:dyDescent="0.2">
      <c r="A1818" s="149"/>
      <c r="B1818" s="9" t="s">
        <v>1081</v>
      </c>
      <c r="C1818" s="10">
        <v>1</v>
      </c>
      <c r="D1818" s="11">
        <v>0.28818443804034583</v>
      </c>
      <c r="E1818" s="11">
        <v>0.46728971962616817</v>
      </c>
      <c r="F1818" s="12">
        <v>3.7383177570093453</v>
      </c>
    </row>
    <row r="1819" spans="1:6" ht="14.1" customHeight="1" x14ac:dyDescent="0.2">
      <c r="A1819" s="149"/>
      <c r="B1819" s="9" t="s">
        <v>1082</v>
      </c>
      <c r="C1819" s="10">
        <v>1</v>
      </c>
      <c r="D1819" s="11">
        <v>0.28818443804034583</v>
      </c>
      <c r="E1819" s="11">
        <v>0.46728971962616817</v>
      </c>
      <c r="F1819" s="12">
        <v>4.2056074766355138</v>
      </c>
    </row>
    <row r="1820" spans="1:6" ht="14.1" customHeight="1" x14ac:dyDescent="0.2">
      <c r="A1820" s="149"/>
      <c r="B1820" s="9" t="s">
        <v>1083</v>
      </c>
      <c r="C1820" s="10">
        <v>1</v>
      </c>
      <c r="D1820" s="11">
        <v>0.28818443804034583</v>
      </c>
      <c r="E1820" s="11">
        <v>0.46728971962616817</v>
      </c>
      <c r="F1820" s="12">
        <v>4.6728971962616823</v>
      </c>
    </row>
    <row r="1821" spans="1:6" ht="14.1" customHeight="1" x14ac:dyDescent="0.2">
      <c r="A1821" s="149"/>
      <c r="B1821" s="9" t="s">
        <v>1084</v>
      </c>
      <c r="C1821" s="10">
        <v>1</v>
      </c>
      <c r="D1821" s="11">
        <v>0.28818443804034583</v>
      </c>
      <c r="E1821" s="11">
        <v>0.46728971962616817</v>
      </c>
      <c r="F1821" s="12">
        <v>5.1401869158878499</v>
      </c>
    </row>
    <row r="1822" spans="1:6" ht="14.1" customHeight="1" x14ac:dyDescent="0.2">
      <c r="A1822" s="149"/>
      <c r="B1822" s="9" t="s">
        <v>1085</v>
      </c>
      <c r="C1822" s="10">
        <v>1</v>
      </c>
      <c r="D1822" s="11">
        <v>0.28818443804034583</v>
      </c>
      <c r="E1822" s="11">
        <v>0.46728971962616817</v>
      </c>
      <c r="F1822" s="12">
        <v>5.6074766355140184</v>
      </c>
    </row>
    <row r="1823" spans="1:6" ht="14.1" customHeight="1" x14ac:dyDescent="0.2">
      <c r="A1823" s="149"/>
      <c r="B1823" s="9" t="s">
        <v>1086</v>
      </c>
      <c r="C1823" s="10">
        <v>1</v>
      </c>
      <c r="D1823" s="11">
        <v>0.28818443804034583</v>
      </c>
      <c r="E1823" s="11">
        <v>0.46728971962616817</v>
      </c>
      <c r="F1823" s="12">
        <v>6.0747663551401869</v>
      </c>
    </row>
    <row r="1824" spans="1:6" ht="14.1" customHeight="1" x14ac:dyDescent="0.2">
      <c r="A1824" s="149"/>
      <c r="B1824" s="9" t="s">
        <v>1087</v>
      </c>
      <c r="C1824" s="10">
        <v>1</v>
      </c>
      <c r="D1824" s="11">
        <v>0.28818443804034583</v>
      </c>
      <c r="E1824" s="11">
        <v>0.46728971962616817</v>
      </c>
      <c r="F1824" s="12">
        <v>6.5420560747663545</v>
      </c>
    </row>
    <row r="1825" spans="1:6" ht="14.1" customHeight="1" x14ac:dyDescent="0.2">
      <c r="A1825" s="149"/>
      <c r="B1825" s="9" t="s">
        <v>1088</v>
      </c>
      <c r="C1825" s="10">
        <v>1</v>
      </c>
      <c r="D1825" s="11">
        <v>0.28818443804034583</v>
      </c>
      <c r="E1825" s="11">
        <v>0.46728971962616817</v>
      </c>
      <c r="F1825" s="12">
        <v>7.009345794392523</v>
      </c>
    </row>
    <row r="1826" spans="1:6" ht="14.1" customHeight="1" x14ac:dyDescent="0.2">
      <c r="A1826" s="149"/>
      <c r="B1826" s="9" t="s">
        <v>1089</v>
      </c>
      <c r="C1826" s="10">
        <v>1</v>
      </c>
      <c r="D1826" s="11">
        <v>0.28818443804034583</v>
      </c>
      <c r="E1826" s="11">
        <v>0.46728971962616817</v>
      </c>
      <c r="F1826" s="12">
        <v>7.4766355140186906</v>
      </c>
    </row>
    <row r="1827" spans="1:6" ht="14.1" customHeight="1" x14ac:dyDescent="0.2">
      <c r="A1827" s="149"/>
      <c r="B1827" s="9" t="s">
        <v>1090</v>
      </c>
      <c r="C1827" s="10">
        <v>1</v>
      </c>
      <c r="D1827" s="11">
        <v>0.28818443804034583</v>
      </c>
      <c r="E1827" s="11">
        <v>0.46728971962616817</v>
      </c>
      <c r="F1827" s="12">
        <v>7.9439252336448591</v>
      </c>
    </row>
    <row r="1828" spans="1:6" ht="14.1" customHeight="1" x14ac:dyDescent="0.2">
      <c r="A1828" s="149"/>
      <c r="B1828" s="9" t="s">
        <v>1091</v>
      </c>
      <c r="C1828" s="10">
        <v>1</v>
      </c>
      <c r="D1828" s="11">
        <v>0.28818443804034583</v>
      </c>
      <c r="E1828" s="11">
        <v>0.46728971962616817</v>
      </c>
      <c r="F1828" s="12">
        <v>8.4112149532710276</v>
      </c>
    </row>
    <row r="1829" spans="1:6" ht="14.1" customHeight="1" x14ac:dyDescent="0.2">
      <c r="A1829" s="149"/>
      <c r="B1829" s="9" t="s">
        <v>1092</v>
      </c>
      <c r="C1829" s="10">
        <v>1</v>
      </c>
      <c r="D1829" s="11">
        <v>0.28818443804034583</v>
      </c>
      <c r="E1829" s="11">
        <v>0.46728971962616817</v>
      </c>
      <c r="F1829" s="12">
        <v>8.8785046728971952</v>
      </c>
    </row>
    <row r="1830" spans="1:6" ht="14.1" customHeight="1" x14ac:dyDescent="0.2">
      <c r="A1830" s="149"/>
      <c r="B1830" s="9" t="s">
        <v>186</v>
      </c>
      <c r="C1830" s="10">
        <v>1</v>
      </c>
      <c r="D1830" s="11">
        <v>0.28818443804034583</v>
      </c>
      <c r="E1830" s="11">
        <v>0.46728971962616817</v>
      </c>
      <c r="F1830" s="12">
        <v>9.3457943925233646</v>
      </c>
    </row>
    <row r="1831" spans="1:6" ht="14.1" customHeight="1" x14ac:dyDescent="0.2">
      <c r="A1831" s="149"/>
      <c r="B1831" s="9" t="s">
        <v>1093</v>
      </c>
      <c r="C1831" s="10">
        <v>1</v>
      </c>
      <c r="D1831" s="11">
        <v>0.28818443804034583</v>
      </c>
      <c r="E1831" s="11">
        <v>0.46728971962616817</v>
      </c>
      <c r="F1831" s="12">
        <v>9.8130841121495322</v>
      </c>
    </row>
    <row r="1832" spans="1:6" ht="14.1" customHeight="1" x14ac:dyDescent="0.2">
      <c r="A1832" s="149"/>
      <c r="B1832" s="9" t="s">
        <v>1094</v>
      </c>
      <c r="C1832" s="10">
        <v>1</v>
      </c>
      <c r="D1832" s="11">
        <v>0.28818443804034583</v>
      </c>
      <c r="E1832" s="11">
        <v>0.46728971962616817</v>
      </c>
      <c r="F1832" s="12">
        <v>10.2803738317757</v>
      </c>
    </row>
    <row r="1833" spans="1:6" ht="14.1" customHeight="1" x14ac:dyDescent="0.2">
      <c r="A1833" s="149"/>
      <c r="B1833" s="9" t="s">
        <v>1095</v>
      </c>
      <c r="C1833" s="10">
        <v>1</v>
      </c>
      <c r="D1833" s="11">
        <v>0.28818443804034583</v>
      </c>
      <c r="E1833" s="11">
        <v>0.46728971962616817</v>
      </c>
      <c r="F1833" s="12">
        <v>10.747663551401869</v>
      </c>
    </row>
    <row r="1834" spans="1:6" ht="14.1" customHeight="1" x14ac:dyDescent="0.2">
      <c r="A1834" s="149"/>
      <c r="B1834" s="9" t="s">
        <v>1096</v>
      </c>
      <c r="C1834" s="10">
        <v>1</v>
      </c>
      <c r="D1834" s="11">
        <v>0.28818443804034583</v>
      </c>
      <c r="E1834" s="11">
        <v>0.46728971962616817</v>
      </c>
      <c r="F1834" s="12">
        <v>11.214953271028037</v>
      </c>
    </row>
    <row r="1835" spans="1:6" ht="14.1" customHeight="1" x14ac:dyDescent="0.2">
      <c r="A1835" s="149"/>
      <c r="B1835" s="9" t="s">
        <v>1097</v>
      </c>
      <c r="C1835" s="10">
        <v>1</v>
      </c>
      <c r="D1835" s="11">
        <v>0.28818443804034583</v>
      </c>
      <c r="E1835" s="11">
        <v>0.46728971962616817</v>
      </c>
      <c r="F1835" s="12">
        <v>11.682242990654206</v>
      </c>
    </row>
    <row r="1836" spans="1:6" ht="14.1" customHeight="1" x14ac:dyDescent="0.2">
      <c r="A1836" s="149"/>
      <c r="B1836" s="9" t="s">
        <v>1098</v>
      </c>
      <c r="C1836" s="10">
        <v>1</v>
      </c>
      <c r="D1836" s="11">
        <v>0.28818443804034583</v>
      </c>
      <c r="E1836" s="11">
        <v>0.46728971962616817</v>
      </c>
      <c r="F1836" s="12">
        <v>12.149532710280374</v>
      </c>
    </row>
    <row r="1837" spans="1:6" ht="14.1" customHeight="1" x14ac:dyDescent="0.2">
      <c r="A1837" s="149"/>
      <c r="B1837" s="9" t="s">
        <v>1099</v>
      </c>
      <c r="C1837" s="10">
        <v>1</v>
      </c>
      <c r="D1837" s="11">
        <v>0.28818443804034583</v>
      </c>
      <c r="E1837" s="11">
        <v>0.46728971962616817</v>
      </c>
      <c r="F1837" s="12">
        <v>12.616822429906541</v>
      </c>
    </row>
    <row r="1838" spans="1:6" ht="14.1" customHeight="1" x14ac:dyDescent="0.2">
      <c r="A1838" s="149"/>
      <c r="B1838" s="9" t="s">
        <v>1100</v>
      </c>
      <c r="C1838" s="10">
        <v>1</v>
      </c>
      <c r="D1838" s="11">
        <v>0.28818443804034583</v>
      </c>
      <c r="E1838" s="11">
        <v>0.46728971962616817</v>
      </c>
      <c r="F1838" s="12">
        <v>13.084112149532709</v>
      </c>
    </row>
    <row r="1839" spans="1:6" ht="14.1" customHeight="1" x14ac:dyDescent="0.2">
      <c r="A1839" s="149"/>
      <c r="B1839" s="9" t="s">
        <v>1101</v>
      </c>
      <c r="C1839" s="10">
        <v>1</v>
      </c>
      <c r="D1839" s="11">
        <v>0.28818443804034583</v>
      </c>
      <c r="E1839" s="11">
        <v>0.46728971962616817</v>
      </c>
      <c r="F1839" s="12">
        <v>13.551401869158877</v>
      </c>
    </row>
    <row r="1840" spans="1:6" ht="14.1" customHeight="1" x14ac:dyDescent="0.2">
      <c r="A1840" s="149"/>
      <c r="B1840" s="9" t="s">
        <v>1102</v>
      </c>
      <c r="C1840" s="10">
        <v>1</v>
      </c>
      <c r="D1840" s="11">
        <v>0.28818443804034583</v>
      </c>
      <c r="E1840" s="11">
        <v>0.46728971962616817</v>
      </c>
      <c r="F1840" s="12">
        <v>14.018691588785046</v>
      </c>
    </row>
    <row r="1841" spans="1:6" ht="14.1" customHeight="1" x14ac:dyDescent="0.2">
      <c r="A1841" s="149"/>
      <c r="B1841" s="9" t="s">
        <v>1103</v>
      </c>
      <c r="C1841" s="10">
        <v>1</v>
      </c>
      <c r="D1841" s="11">
        <v>0.28818443804034583</v>
      </c>
      <c r="E1841" s="11">
        <v>0.46728971962616817</v>
      </c>
      <c r="F1841" s="12">
        <v>14.485981308411214</v>
      </c>
    </row>
    <row r="1842" spans="1:6" ht="14.1" customHeight="1" x14ac:dyDescent="0.2">
      <c r="A1842" s="149"/>
      <c r="B1842" s="9" t="s">
        <v>1104</v>
      </c>
      <c r="C1842" s="10">
        <v>1</v>
      </c>
      <c r="D1842" s="11">
        <v>0.28818443804034583</v>
      </c>
      <c r="E1842" s="11">
        <v>0.46728971962616817</v>
      </c>
      <c r="F1842" s="12">
        <v>14.953271028037381</v>
      </c>
    </row>
    <row r="1843" spans="1:6" ht="14.1" customHeight="1" x14ac:dyDescent="0.2">
      <c r="A1843" s="149"/>
      <c r="B1843" s="9" t="s">
        <v>1105</v>
      </c>
      <c r="C1843" s="10">
        <v>1</v>
      </c>
      <c r="D1843" s="11">
        <v>0.28818443804034583</v>
      </c>
      <c r="E1843" s="11">
        <v>0.46728971962616817</v>
      </c>
      <c r="F1843" s="12">
        <v>15.420560747663551</v>
      </c>
    </row>
    <row r="1844" spans="1:6" ht="14.1" customHeight="1" x14ac:dyDescent="0.2">
      <c r="A1844" s="149"/>
      <c r="B1844" s="9" t="s">
        <v>526</v>
      </c>
      <c r="C1844" s="10">
        <v>1</v>
      </c>
      <c r="D1844" s="11">
        <v>0.28818443804034583</v>
      </c>
      <c r="E1844" s="11">
        <v>0.46728971962616817</v>
      </c>
      <c r="F1844" s="12">
        <v>15.887850467289718</v>
      </c>
    </row>
    <row r="1845" spans="1:6" ht="14.1" customHeight="1" x14ac:dyDescent="0.2">
      <c r="A1845" s="149"/>
      <c r="B1845" s="9" t="s">
        <v>1106</v>
      </c>
      <c r="C1845" s="10">
        <v>1</v>
      </c>
      <c r="D1845" s="11">
        <v>0.28818443804034583</v>
      </c>
      <c r="E1845" s="11">
        <v>0.46728971962616817</v>
      </c>
      <c r="F1845" s="12">
        <v>16.355140186915886</v>
      </c>
    </row>
    <row r="1846" spans="1:6" ht="14.1" customHeight="1" x14ac:dyDescent="0.2">
      <c r="A1846" s="149"/>
      <c r="B1846" s="9" t="s">
        <v>1107</v>
      </c>
      <c r="C1846" s="10">
        <v>1</v>
      </c>
      <c r="D1846" s="11">
        <v>0.28818443804034583</v>
      </c>
      <c r="E1846" s="11">
        <v>0.46728971962616817</v>
      </c>
      <c r="F1846" s="12">
        <v>16.822429906542055</v>
      </c>
    </row>
    <row r="1847" spans="1:6" ht="14.1" customHeight="1" x14ac:dyDescent="0.2">
      <c r="A1847" s="149"/>
      <c r="B1847" s="9" t="s">
        <v>1108</v>
      </c>
      <c r="C1847" s="10">
        <v>1</v>
      </c>
      <c r="D1847" s="11">
        <v>0.28818443804034583</v>
      </c>
      <c r="E1847" s="11">
        <v>0.46728971962616817</v>
      </c>
      <c r="F1847" s="12">
        <v>17.289719626168225</v>
      </c>
    </row>
    <row r="1848" spans="1:6" ht="14.1" customHeight="1" x14ac:dyDescent="0.2">
      <c r="A1848" s="149"/>
      <c r="B1848" s="9" t="s">
        <v>1109</v>
      </c>
      <c r="C1848" s="10">
        <v>1</v>
      </c>
      <c r="D1848" s="11">
        <v>0.28818443804034583</v>
      </c>
      <c r="E1848" s="11">
        <v>0.46728971962616817</v>
      </c>
      <c r="F1848" s="12">
        <v>17.75700934579439</v>
      </c>
    </row>
    <row r="1849" spans="1:6" ht="14.1" customHeight="1" x14ac:dyDescent="0.2">
      <c r="A1849" s="149"/>
      <c r="B1849" s="9" t="s">
        <v>1110</v>
      </c>
      <c r="C1849" s="10">
        <v>1</v>
      </c>
      <c r="D1849" s="11">
        <v>0.28818443804034583</v>
      </c>
      <c r="E1849" s="11">
        <v>0.46728971962616817</v>
      </c>
      <c r="F1849" s="12">
        <v>18.22429906542056</v>
      </c>
    </row>
    <row r="1850" spans="1:6" ht="14.1" customHeight="1" x14ac:dyDescent="0.2">
      <c r="A1850" s="149"/>
      <c r="B1850" s="9" t="s">
        <v>1111</v>
      </c>
      <c r="C1850" s="10">
        <v>1</v>
      </c>
      <c r="D1850" s="11">
        <v>0.28818443804034583</v>
      </c>
      <c r="E1850" s="11">
        <v>0.46728971962616817</v>
      </c>
      <c r="F1850" s="12">
        <v>18.691588785046729</v>
      </c>
    </row>
    <row r="1851" spans="1:6" ht="14.1" customHeight="1" x14ac:dyDescent="0.2">
      <c r="A1851" s="149"/>
      <c r="B1851" s="9" t="s">
        <v>1112</v>
      </c>
      <c r="C1851" s="10">
        <v>1</v>
      </c>
      <c r="D1851" s="11">
        <v>0.28818443804034583</v>
      </c>
      <c r="E1851" s="11">
        <v>0.46728971962616817</v>
      </c>
      <c r="F1851" s="12">
        <v>19.158878504672895</v>
      </c>
    </row>
    <row r="1852" spans="1:6" ht="14.1" customHeight="1" x14ac:dyDescent="0.2">
      <c r="A1852" s="149"/>
      <c r="B1852" s="9" t="s">
        <v>1113</v>
      </c>
      <c r="C1852" s="10">
        <v>1</v>
      </c>
      <c r="D1852" s="11">
        <v>0.28818443804034583</v>
      </c>
      <c r="E1852" s="11">
        <v>0.46728971962616817</v>
      </c>
      <c r="F1852" s="12">
        <v>19.626168224299064</v>
      </c>
    </row>
    <row r="1853" spans="1:6" ht="14.1" customHeight="1" x14ac:dyDescent="0.2">
      <c r="A1853" s="149"/>
      <c r="B1853" s="9" t="s">
        <v>1114</v>
      </c>
      <c r="C1853" s="10">
        <v>1</v>
      </c>
      <c r="D1853" s="11">
        <v>0.28818443804034583</v>
      </c>
      <c r="E1853" s="11">
        <v>0.46728971962616817</v>
      </c>
      <c r="F1853" s="12">
        <v>20.093457943925234</v>
      </c>
    </row>
    <row r="1854" spans="1:6" ht="14.1" customHeight="1" x14ac:dyDescent="0.2">
      <c r="A1854" s="149"/>
      <c r="B1854" s="9" t="s">
        <v>1115</v>
      </c>
      <c r="C1854" s="10">
        <v>1</v>
      </c>
      <c r="D1854" s="11">
        <v>0.28818443804034583</v>
      </c>
      <c r="E1854" s="11">
        <v>0.46728971962616817</v>
      </c>
      <c r="F1854" s="12">
        <v>20.5607476635514</v>
      </c>
    </row>
    <row r="1855" spans="1:6" ht="14.1" customHeight="1" x14ac:dyDescent="0.2">
      <c r="A1855" s="149"/>
      <c r="B1855" s="9" t="s">
        <v>1116</v>
      </c>
      <c r="C1855" s="10">
        <v>1</v>
      </c>
      <c r="D1855" s="11">
        <v>0.28818443804034583</v>
      </c>
      <c r="E1855" s="11">
        <v>0.46728971962616817</v>
      </c>
      <c r="F1855" s="12">
        <v>21.028037383177569</v>
      </c>
    </row>
    <row r="1856" spans="1:6" ht="14.1" customHeight="1" x14ac:dyDescent="0.2">
      <c r="A1856" s="149"/>
      <c r="B1856" s="9" t="s">
        <v>1117</v>
      </c>
      <c r="C1856" s="10">
        <v>1</v>
      </c>
      <c r="D1856" s="11">
        <v>0.28818443804034583</v>
      </c>
      <c r="E1856" s="11">
        <v>0.46728971962616817</v>
      </c>
      <c r="F1856" s="12">
        <v>21.495327102803738</v>
      </c>
    </row>
    <row r="1857" spans="1:6" ht="14.1" customHeight="1" x14ac:dyDescent="0.2">
      <c r="A1857" s="149"/>
      <c r="B1857" s="9" t="s">
        <v>1118</v>
      </c>
      <c r="C1857" s="10">
        <v>1</v>
      </c>
      <c r="D1857" s="11">
        <v>0.28818443804034583</v>
      </c>
      <c r="E1857" s="11">
        <v>0.46728971962616817</v>
      </c>
      <c r="F1857" s="12">
        <v>21.962616822429908</v>
      </c>
    </row>
    <row r="1858" spans="1:6" ht="14.1" customHeight="1" x14ac:dyDescent="0.2">
      <c r="A1858" s="149"/>
      <c r="B1858" s="9" t="s">
        <v>1119</v>
      </c>
      <c r="C1858" s="10">
        <v>1</v>
      </c>
      <c r="D1858" s="11">
        <v>0.28818443804034583</v>
      </c>
      <c r="E1858" s="11">
        <v>0.46728971962616817</v>
      </c>
      <c r="F1858" s="12">
        <v>22.429906542056074</v>
      </c>
    </row>
    <row r="1859" spans="1:6" ht="14.1" customHeight="1" x14ac:dyDescent="0.2">
      <c r="A1859" s="149"/>
      <c r="B1859" s="9" t="s">
        <v>1120</v>
      </c>
      <c r="C1859" s="10">
        <v>1</v>
      </c>
      <c r="D1859" s="11">
        <v>0.28818443804034583</v>
      </c>
      <c r="E1859" s="11">
        <v>0.46728971962616817</v>
      </c>
      <c r="F1859" s="12">
        <v>22.897196261682243</v>
      </c>
    </row>
    <row r="1860" spans="1:6" ht="14.1" customHeight="1" x14ac:dyDescent="0.2">
      <c r="A1860" s="149"/>
      <c r="B1860" s="9" t="s">
        <v>1121</v>
      </c>
      <c r="C1860" s="10">
        <v>1</v>
      </c>
      <c r="D1860" s="11">
        <v>0.28818443804034583</v>
      </c>
      <c r="E1860" s="11">
        <v>0.46728971962616817</v>
      </c>
      <c r="F1860" s="12">
        <v>23.364485981308412</v>
      </c>
    </row>
    <row r="1861" spans="1:6" ht="14.1" customHeight="1" x14ac:dyDescent="0.2">
      <c r="A1861" s="149"/>
      <c r="B1861" s="9" t="s">
        <v>1122</v>
      </c>
      <c r="C1861" s="10">
        <v>1</v>
      </c>
      <c r="D1861" s="11">
        <v>0.28818443804034583</v>
      </c>
      <c r="E1861" s="11">
        <v>0.46728971962616817</v>
      </c>
      <c r="F1861" s="12">
        <v>23.831775700934578</v>
      </c>
    </row>
    <row r="1862" spans="1:6" ht="14.1" customHeight="1" x14ac:dyDescent="0.2">
      <c r="A1862" s="149"/>
      <c r="B1862" s="9" t="s">
        <v>1123</v>
      </c>
      <c r="C1862" s="10">
        <v>1</v>
      </c>
      <c r="D1862" s="11">
        <v>0.28818443804034583</v>
      </c>
      <c r="E1862" s="11">
        <v>0.46728971962616817</v>
      </c>
      <c r="F1862" s="12">
        <v>24.299065420560748</v>
      </c>
    </row>
    <row r="1863" spans="1:6" ht="14.1" customHeight="1" x14ac:dyDescent="0.2">
      <c r="A1863" s="149"/>
      <c r="B1863" s="9" t="s">
        <v>1124</v>
      </c>
      <c r="C1863" s="10">
        <v>1</v>
      </c>
      <c r="D1863" s="11">
        <v>0.28818443804034583</v>
      </c>
      <c r="E1863" s="11">
        <v>0.46728971962616817</v>
      </c>
      <c r="F1863" s="12">
        <v>24.766355140186917</v>
      </c>
    </row>
    <row r="1864" spans="1:6" ht="14.1" customHeight="1" x14ac:dyDescent="0.2">
      <c r="A1864" s="149"/>
      <c r="B1864" s="9" t="s">
        <v>1125</v>
      </c>
      <c r="C1864" s="10">
        <v>1</v>
      </c>
      <c r="D1864" s="11">
        <v>0.28818443804034583</v>
      </c>
      <c r="E1864" s="11">
        <v>0.46728971962616817</v>
      </c>
      <c r="F1864" s="12">
        <v>25.233644859813083</v>
      </c>
    </row>
    <row r="1865" spans="1:6" ht="14.1" customHeight="1" x14ac:dyDescent="0.2">
      <c r="A1865" s="149"/>
      <c r="B1865" s="9" t="s">
        <v>1126</v>
      </c>
      <c r="C1865" s="10">
        <v>1</v>
      </c>
      <c r="D1865" s="11">
        <v>0.28818443804034583</v>
      </c>
      <c r="E1865" s="11">
        <v>0.46728971962616817</v>
      </c>
      <c r="F1865" s="12">
        <v>25.700934579439249</v>
      </c>
    </row>
    <row r="1866" spans="1:6" ht="14.1" customHeight="1" x14ac:dyDescent="0.2">
      <c r="A1866" s="149"/>
      <c r="B1866" s="9" t="s">
        <v>569</v>
      </c>
      <c r="C1866" s="10">
        <v>1</v>
      </c>
      <c r="D1866" s="11">
        <v>0.28818443804034583</v>
      </c>
      <c r="E1866" s="11">
        <v>0.46728971962616817</v>
      </c>
      <c r="F1866" s="12">
        <v>26.168224299065418</v>
      </c>
    </row>
    <row r="1867" spans="1:6" ht="14.1" customHeight="1" x14ac:dyDescent="0.2">
      <c r="A1867" s="149"/>
      <c r="B1867" s="9" t="s">
        <v>1127</v>
      </c>
      <c r="C1867" s="10">
        <v>1</v>
      </c>
      <c r="D1867" s="11">
        <v>0.28818443804034583</v>
      </c>
      <c r="E1867" s="11">
        <v>0.46728971962616817</v>
      </c>
      <c r="F1867" s="12">
        <v>26.635514018691588</v>
      </c>
    </row>
    <row r="1868" spans="1:6" ht="14.1" customHeight="1" x14ac:dyDescent="0.2">
      <c r="A1868" s="149"/>
      <c r="B1868" s="9" t="s">
        <v>1128</v>
      </c>
      <c r="C1868" s="10">
        <v>1</v>
      </c>
      <c r="D1868" s="11">
        <v>0.28818443804034583</v>
      </c>
      <c r="E1868" s="11">
        <v>0.46728971962616817</v>
      </c>
      <c r="F1868" s="12">
        <v>27.102803738317753</v>
      </c>
    </row>
    <row r="1869" spans="1:6" ht="14.1" customHeight="1" x14ac:dyDescent="0.2">
      <c r="A1869" s="149"/>
      <c r="B1869" s="9" t="s">
        <v>1129</v>
      </c>
      <c r="C1869" s="10">
        <v>1</v>
      </c>
      <c r="D1869" s="11">
        <v>0.28818443804034583</v>
      </c>
      <c r="E1869" s="11">
        <v>0.46728971962616817</v>
      </c>
      <c r="F1869" s="12">
        <v>27.570093457943923</v>
      </c>
    </row>
    <row r="1870" spans="1:6" ht="14.1" customHeight="1" x14ac:dyDescent="0.2">
      <c r="A1870" s="149"/>
      <c r="B1870" s="9" t="s">
        <v>1130</v>
      </c>
      <c r="C1870" s="10">
        <v>1</v>
      </c>
      <c r="D1870" s="11">
        <v>0.28818443804034583</v>
      </c>
      <c r="E1870" s="11">
        <v>0.46728971962616817</v>
      </c>
      <c r="F1870" s="12">
        <v>28.037383177570092</v>
      </c>
    </row>
    <row r="1871" spans="1:6" ht="14.1" customHeight="1" x14ac:dyDescent="0.2">
      <c r="A1871" s="149"/>
      <c r="B1871" s="9" t="s">
        <v>1131</v>
      </c>
      <c r="C1871" s="10">
        <v>1</v>
      </c>
      <c r="D1871" s="11">
        <v>0.28818443804034583</v>
      </c>
      <c r="E1871" s="11">
        <v>0.46728971962616817</v>
      </c>
      <c r="F1871" s="12">
        <v>28.504672897196258</v>
      </c>
    </row>
    <row r="1872" spans="1:6" ht="14.1" customHeight="1" x14ac:dyDescent="0.2">
      <c r="A1872" s="149"/>
      <c r="B1872" s="9" t="s">
        <v>1132</v>
      </c>
      <c r="C1872" s="10">
        <v>1</v>
      </c>
      <c r="D1872" s="11">
        <v>0.28818443804034583</v>
      </c>
      <c r="E1872" s="11">
        <v>0.46728971962616817</v>
      </c>
      <c r="F1872" s="12">
        <v>28.971962616822427</v>
      </c>
    </row>
    <row r="1873" spans="1:6" ht="14.1" customHeight="1" x14ac:dyDescent="0.2">
      <c r="A1873" s="149"/>
      <c r="B1873" s="9" t="s">
        <v>1133</v>
      </c>
      <c r="C1873" s="10">
        <v>1</v>
      </c>
      <c r="D1873" s="11">
        <v>0.28818443804034583</v>
      </c>
      <c r="E1873" s="11">
        <v>0.46728971962616817</v>
      </c>
      <c r="F1873" s="12">
        <v>29.439252336448597</v>
      </c>
    </row>
    <row r="1874" spans="1:6" ht="14.1" customHeight="1" x14ac:dyDescent="0.2">
      <c r="A1874" s="149"/>
      <c r="B1874" s="9" t="s">
        <v>1134</v>
      </c>
      <c r="C1874" s="10">
        <v>1</v>
      </c>
      <c r="D1874" s="11">
        <v>0.28818443804034583</v>
      </c>
      <c r="E1874" s="11">
        <v>0.46728971962616817</v>
      </c>
      <c r="F1874" s="12">
        <v>29.906542056074763</v>
      </c>
    </row>
    <row r="1875" spans="1:6" ht="14.1" customHeight="1" x14ac:dyDescent="0.2">
      <c r="A1875" s="149"/>
      <c r="B1875" s="9" t="s">
        <v>1135</v>
      </c>
      <c r="C1875" s="10">
        <v>1</v>
      </c>
      <c r="D1875" s="11">
        <v>0.28818443804034583</v>
      </c>
      <c r="E1875" s="11">
        <v>0.46728971962616817</v>
      </c>
      <c r="F1875" s="12">
        <v>30.373831775700932</v>
      </c>
    </row>
    <row r="1876" spans="1:6" ht="14.1" customHeight="1" x14ac:dyDescent="0.2">
      <c r="A1876" s="149"/>
      <c r="B1876" s="9" t="s">
        <v>1136</v>
      </c>
      <c r="C1876" s="10">
        <v>1</v>
      </c>
      <c r="D1876" s="11">
        <v>0.28818443804034583</v>
      </c>
      <c r="E1876" s="11">
        <v>0.46728971962616817</v>
      </c>
      <c r="F1876" s="12">
        <v>30.841121495327101</v>
      </c>
    </row>
    <row r="1877" spans="1:6" ht="14.1" customHeight="1" x14ac:dyDescent="0.2">
      <c r="A1877" s="149"/>
      <c r="B1877" s="9" t="s">
        <v>1137</v>
      </c>
      <c r="C1877" s="10">
        <v>1</v>
      </c>
      <c r="D1877" s="11">
        <v>0.28818443804034583</v>
      </c>
      <c r="E1877" s="11">
        <v>0.46728971962616817</v>
      </c>
      <c r="F1877" s="12">
        <v>31.308411214953267</v>
      </c>
    </row>
    <row r="1878" spans="1:6" ht="14.1" customHeight="1" x14ac:dyDescent="0.2">
      <c r="A1878" s="149"/>
      <c r="B1878" s="9" t="s">
        <v>1138</v>
      </c>
      <c r="C1878" s="10">
        <v>1</v>
      </c>
      <c r="D1878" s="11">
        <v>0.28818443804034583</v>
      </c>
      <c r="E1878" s="11">
        <v>0.46728971962616817</v>
      </c>
      <c r="F1878" s="12">
        <v>31.775700934579437</v>
      </c>
    </row>
    <row r="1879" spans="1:6" ht="14.1" customHeight="1" x14ac:dyDescent="0.2">
      <c r="A1879" s="149"/>
      <c r="B1879" s="9" t="s">
        <v>1139</v>
      </c>
      <c r="C1879" s="10">
        <v>1</v>
      </c>
      <c r="D1879" s="11">
        <v>0.28818443804034583</v>
      </c>
      <c r="E1879" s="11">
        <v>0.46728971962616817</v>
      </c>
      <c r="F1879" s="12">
        <v>32.242990654205606</v>
      </c>
    </row>
    <row r="1880" spans="1:6" ht="14.1" customHeight="1" x14ac:dyDescent="0.2">
      <c r="A1880" s="149"/>
      <c r="B1880" s="9" t="s">
        <v>1140</v>
      </c>
      <c r="C1880" s="10">
        <v>1</v>
      </c>
      <c r="D1880" s="11">
        <v>0.28818443804034583</v>
      </c>
      <c r="E1880" s="11">
        <v>0.46728971962616817</v>
      </c>
      <c r="F1880" s="12">
        <v>32.710280373831772</v>
      </c>
    </row>
    <row r="1881" spans="1:6" ht="14.1" customHeight="1" x14ac:dyDescent="0.2">
      <c r="A1881" s="149"/>
      <c r="B1881" s="9" t="s">
        <v>1141</v>
      </c>
      <c r="C1881" s="10">
        <v>1</v>
      </c>
      <c r="D1881" s="11">
        <v>0.28818443804034583</v>
      </c>
      <c r="E1881" s="11">
        <v>0.46728971962616817</v>
      </c>
      <c r="F1881" s="12">
        <v>33.177570093457945</v>
      </c>
    </row>
    <row r="1882" spans="1:6" ht="14.1" customHeight="1" x14ac:dyDescent="0.2">
      <c r="A1882" s="149"/>
      <c r="B1882" s="9" t="s">
        <v>1142</v>
      </c>
      <c r="C1882" s="10">
        <v>1</v>
      </c>
      <c r="D1882" s="11">
        <v>0.28818443804034583</v>
      </c>
      <c r="E1882" s="11">
        <v>0.46728971962616817</v>
      </c>
      <c r="F1882" s="12">
        <v>33.644859813084111</v>
      </c>
    </row>
    <row r="1883" spans="1:6" ht="14.1" customHeight="1" x14ac:dyDescent="0.2">
      <c r="A1883" s="149"/>
      <c r="B1883" s="9" t="s">
        <v>1143</v>
      </c>
      <c r="C1883" s="10">
        <v>1</v>
      </c>
      <c r="D1883" s="11">
        <v>0.28818443804034583</v>
      </c>
      <c r="E1883" s="11">
        <v>0.46728971962616817</v>
      </c>
      <c r="F1883" s="12">
        <v>34.112149532710276</v>
      </c>
    </row>
    <row r="1884" spans="1:6" ht="14.1" customHeight="1" x14ac:dyDescent="0.2">
      <c r="A1884" s="149"/>
      <c r="B1884" s="9" t="s">
        <v>1144</v>
      </c>
      <c r="C1884" s="10">
        <v>1</v>
      </c>
      <c r="D1884" s="11">
        <v>0.28818443804034583</v>
      </c>
      <c r="E1884" s="11">
        <v>0.46728971962616817</v>
      </c>
      <c r="F1884" s="12">
        <v>34.579439252336449</v>
      </c>
    </row>
    <row r="1885" spans="1:6" ht="14.1" customHeight="1" x14ac:dyDescent="0.2">
      <c r="A1885" s="149"/>
      <c r="B1885" s="9" t="s">
        <v>1145</v>
      </c>
      <c r="C1885" s="10">
        <v>1</v>
      </c>
      <c r="D1885" s="11">
        <v>0.28818443804034583</v>
      </c>
      <c r="E1885" s="11">
        <v>0.46728971962616817</v>
      </c>
      <c r="F1885" s="12">
        <v>35.046728971962615</v>
      </c>
    </row>
    <row r="1886" spans="1:6" ht="14.1" customHeight="1" x14ac:dyDescent="0.2">
      <c r="A1886" s="149"/>
      <c r="B1886" s="9" t="s">
        <v>1146</v>
      </c>
      <c r="C1886" s="10">
        <v>1</v>
      </c>
      <c r="D1886" s="11">
        <v>0.28818443804034583</v>
      </c>
      <c r="E1886" s="11">
        <v>0.46728971962616817</v>
      </c>
      <c r="F1886" s="12">
        <v>35.514018691588781</v>
      </c>
    </row>
    <row r="1887" spans="1:6" ht="14.1" customHeight="1" x14ac:dyDescent="0.2">
      <c r="A1887" s="149"/>
      <c r="B1887" s="9" t="s">
        <v>1147</v>
      </c>
      <c r="C1887" s="10">
        <v>1</v>
      </c>
      <c r="D1887" s="11">
        <v>0.28818443804034583</v>
      </c>
      <c r="E1887" s="11">
        <v>0.46728971962616817</v>
      </c>
      <c r="F1887" s="12">
        <v>35.981308411214954</v>
      </c>
    </row>
    <row r="1888" spans="1:6" ht="14.1" customHeight="1" x14ac:dyDescent="0.2">
      <c r="A1888" s="149"/>
      <c r="B1888" s="9" t="s">
        <v>1148</v>
      </c>
      <c r="C1888" s="10">
        <v>1</v>
      </c>
      <c r="D1888" s="11">
        <v>0.28818443804034583</v>
      </c>
      <c r="E1888" s="11">
        <v>0.46728971962616817</v>
      </c>
      <c r="F1888" s="12">
        <v>36.44859813084112</v>
      </c>
    </row>
    <row r="1889" spans="1:6" ht="14.1" customHeight="1" x14ac:dyDescent="0.2">
      <c r="A1889" s="149"/>
      <c r="B1889" s="9" t="s">
        <v>1149</v>
      </c>
      <c r="C1889" s="10">
        <v>1</v>
      </c>
      <c r="D1889" s="11">
        <v>0.28818443804034583</v>
      </c>
      <c r="E1889" s="11">
        <v>0.46728971962616817</v>
      </c>
      <c r="F1889" s="12">
        <v>36.915887850467286</v>
      </c>
    </row>
    <row r="1890" spans="1:6" ht="14.1" customHeight="1" x14ac:dyDescent="0.2">
      <c r="A1890" s="149"/>
      <c r="B1890" s="9" t="s">
        <v>1150</v>
      </c>
      <c r="C1890" s="10">
        <v>1</v>
      </c>
      <c r="D1890" s="11">
        <v>0.28818443804034583</v>
      </c>
      <c r="E1890" s="11">
        <v>0.46728971962616817</v>
      </c>
      <c r="F1890" s="12">
        <v>37.383177570093459</v>
      </c>
    </row>
    <row r="1891" spans="1:6" ht="14.1" customHeight="1" x14ac:dyDescent="0.2">
      <c r="A1891" s="149"/>
      <c r="B1891" s="9" t="s">
        <v>1151</v>
      </c>
      <c r="C1891" s="10">
        <v>1</v>
      </c>
      <c r="D1891" s="11">
        <v>0.28818443804034583</v>
      </c>
      <c r="E1891" s="11">
        <v>0.46728971962616817</v>
      </c>
      <c r="F1891" s="12">
        <v>37.850467289719624</v>
      </c>
    </row>
    <row r="1892" spans="1:6" ht="14.1" customHeight="1" x14ac:dyDescent="0.2">
      <c r="A1892" s="149"/>
      <c r="B1892" s="9" t="s">
        <v>1152</v>
      </c>
      <c r="C1892" s="10">
        <v>1</v>
      </c>
      <c r="D1892" s="11">
        <v>0.28818443804034583</v>
      </c>
      <c r="E1892" s="11">
        <v>0.46728971962616817</v>
      </c>
      <c r="F1892" s="12">
        <v>38.31775700934579</v>
      </c>
    </row>
    <row r="1893" spans="1:6" ht="14.1" customHeight="1" x14ac:dyDescent="0.2">
      <c r="A1893" s="149"/>
      <c r="B1893" s="9" t="s">
        <v>1153</v>
      </c>
      <c r="C1893" s="10">
        <v>1</v>
      </c>
      <c r="D1893" s="11">
        <v>0.28818443804034583</v>
      </c>
      <c r="E1893" s="11">
        <v>0.46728971962616817</v>
      </c>
      <c r="F1893" s="12">
        <v>38.785046728971963</v>
      </c>
    </row>
    <row r="1894" spans="1:6" ht="14.1" customHeight="1" x14ac:dyDescent="0.2">
      <c r="A1894" s="149"/>
      <c r="B1894" s="9" t="s">
        <v>1154</v>
      </c>
      <c r="C1894" s="10">
        <v>1</v>
      </c>
      <c r="D1894" s="11">
        <v>0.28818443804034583</v>
      </c>
      <c r="E1894" s="11">
        <v>0.46728971962616817</v>
      </c>
      <c r="F1894" s="12">
        <v>39.252336448598129</v>
      </c>
    </row>
    <row r="1895" spans="1:6" ht="14.1" customHeight="1" x14ac:dyDescent="0.2">
      <c r="A1895" s="149"/>
      <c r="B1895" s="9" t="s">
        <v>1155</v>
      </c>
      <c r="C1895" s="10">
        <v>1</v>
      </c>
      <c r="D1895" s="11">
        <v>0.28818443804034583</v>
      </c>
      <c r="E1895" s="11">
        <v>0.46728971962616817</v>
      </c>
      <c r="F1895" s="12">
        <v>39.719626168224295</v>
      </c>
    </row>
    <row r="1896" spans="1:6" ht="14.1" customHeight="1" x14ac:dyDescent="0.2">
      <c r="A1896" s="149"/>
      <c r="B1896" s="9" t="s">
        <v>1156</v>
      </c>
      <c r="C1896" s="10">
        <v>1</v>
      </c>
      <c r="D1896" s="11">
        <v>0.28818443804034583</v>
      </c>
      <c r="E1896" s="11">
        <v>0.46728971962616817</v>
      </c>
      <c r="F1896" s="12">
        <v>40.186915887850468</v>
      </c>
    </row>
    <row r="1897" spans="1:6" ht="14.1" customHeight="1" x14ac:dyDescent="0.2">
      <c r="A1897" s="149"/>
      <c r="B1897" s="9" t="s">
        <v>1157</v>
      </c>
      <c r="C1897" s="10">
        <v>1</v>
      </c>
      <c r="D1897" s="11">
        <v>0.28818443804034583</v>
      </c>
      <c r="E1897" s="11">
        <v>0.46728971962616817</v>
      </c>
      <c r="F1897" s="12">
        <v>40.654205607476634</v>
      </c>
    </row>
    <row r="1898" spans="1:6" ht="14.1" customHeight="1" x14ac:dyDescent="0.2">
      <c r="A1898" s="149"/>
      <c r="B1898" s="9" t="s">
        <v>1158</v>
      </c>
      <c r="C1898" s="10">
        <v>1</v>
      </c>
      <c r="D1898" s="11">
        <v>0.28818443804034583</v>
      </c>
      <c r="E1898" s="11">
        <v>0.46728971962616817</v>
      </c>
      <c r="F1898" s="12">
        <v>41.121495327102799</v>
      </c>
    </row>
    <row r="1899" spans="1:6" ht="14.1" customHeight="1" x14ac:dyDescent="0.2">
      <c r="A1899" s="149"/>
      <c r="B1899" s="9" t="s">
        <v>1159</v>
      </c>
      <c r="C1899" s="10">
        <v>1</v>
      </c>
      <c r="D1899" s="11">
        <v>0.28818443804034583</v>
      </c>
      <c r="E1899" s="11">
        <v>0.46728971962616817</v>
      </c>
      <c r="F1899" s="12">
        <v>41.588785046728972</v>
      </c>
    </row>
    <row r="1900" spans="1:6" ht="14.1" customHeight="1" x14ac:dyDescent="0.2">
      <c r="A1900" s="149"/>
      <c r="B1900" s="9" t="s">
        <v>144</v>
      </c>
      <c r="C1900" s="10">
        <v>73</v>
      </c>
      <c r="D1900" s="11">
        <v>21.037463976945244</v>
      </c>
      <c r="E1900" s="11">
        <v>34.112149532710276</v>
      </c>
      <c r="F1900" s="12">
        <v>75.700934579439249</v>
      </c>
    </row>
    <row r="1901" spans="1:6" ht="14.1" customHeight="1" x14ac:dyDescent="0.2">
      <c r="A1901" s="149"/>
      <c r="B1901" s="9" t="s">
        <v>1160</v>
      </c>
      <c r="C1901" s="10">
        <v>1</v>
      </c>
      <c r="D1901" s="11">
        <v>0.28818443804034583</v>
      </c>
      <c r="E1901" s="11">
        <v>0.46728971962616817</v>
      </c>
      <c r="F1901" s="12">
        <v>76.168224299065429</v>
      </c>
    </row>
    <row r="1902" spans="1:6" ht="14.1" customHeight="1" x14ac:dyDescent="0.2">
      <c r="A1902" s="149"/>
      <c r="B1902" s="9" t="s">
        <v>1161</v>
      </c>
      <c r="C1902" s="10">
        <v>1</v>
      </c>
      <c r="D1902" s="11">
        <v>0.28818443804034583</v>
      </c>
      <c r="E1902" s="11">
        <v>0.46728971962616817</v>
      </c>
      <c r="F1902" s="12">
        <v>76.63551401869158</v>
      </c>
    </row>
    <row r="1903" spans="1:6" ht="14.1" customHeight="1" x14ac:dyDescent="0.2">
      <c r="A1903" s="149"/>
      <c r="B1903" s="9" t="s">
        <v>1162</v>
      </c>
      <c r="C1903" s="10">
        <v>1</v>
      </c>
      <c r="D1903" s="11">
        <v>0.28818443804034583</v>
      </c>
      <c r="E1903" s="11">
        <v>0.46728971962616817</v>
      </c>
      <c r="F1903" s="12">
        <v>77.10280373831776</v>
      </c>
    </row>
    <row r="1904" spans="1:6" ht="14.1" customHeight="1" x14ac:dyDescent="0.2">
      <c r="A1904" s="149"/>
      <c r="B1904" s="9" t="s">
        <v>1163</v>
      </c>
      <c r="C1904" s="10">
        <v>1</v>
      </c>
      <c r="D1904" s="11">
        <v>0.28818443804034583</v>
      </c>
      <c r="E1904" s="11">
        <v>0.46728971962616817</v>
      </c>
      <c r="F1904" s="12">
        <v>77.570093457943926</v>
      </c>
    </row>
    <row r="1905" spans="1:6" ht="14.1" customHeight="1" x14ac:dyDescent="0.2">
      <c r="A1905" s="149"/>
      <c r="B1905" s="9" t="s">
        <v>1164</v>
      </c>
      <c r="C1905" s="10">
        <v>1</v>
      </c>
      <c r="D1905" s="11">
        <v>0.28818443804034583</v>
      </c>
      <c r="E1905" s="11">
        <v>0.46728971962616817</v>
      </c>
      <c r="F1905" s="12">
        <v>78.037383177570092</v>
      </c>
    </row>
    <row r="1906" spans="1:6" ht="14.1" customHeight="1" x14ac:dyDescent="0.2">
      <c r="A1906" s="149"/>
      <c r="B1906" s="9" t="s">
        <v>1165</v>
      </c>
      <c r="C1906" s="10">
        <v>1</v>
      </c>
      <c r="D1906" s="11">
        <v>0.28818443804034583</v>
      </c>
      <c r="E1906" s="11">
        <v>0.46728971962616817</v>
      </c>
      <c r="F1906" s="12">
        <v>78.504672897196258</v>
      </c>
    </row>
    <row r="1907" spans="1:6" ht="14.1" customHeight="1" x14ac:dyDescent="0.2">
      <c r="A1907" s="149"/>
      <c r="B1907" s="9" t="s">
        <v>1166</v>
      </c>
      <c r="C1907" s="10">
        <v>1</v>
      </c>
      <c r="D1907" s="11">
        <v>0.28818443804034583</v>
      </c>
      <c r="E1907" s="11">
        <v>0.46728971962616817</v>
      </c>
      <c r="F1907" s="12">
        <v>78.971962616822438</v>
      </c>
    </row>
    <row r="1908" spans="1:6" ht="14.1" customHeight="1" x14ac:dyDescent="0.2">
      <c r="A1908" s="149"/>
      <c r="B1908" s="9" t="s">
        <v>1167</v>
      </c>
      <c r="C1908" s="10">
        <v>1</v>
      </c>
      <c r="D1908" s="11">
        <v>0.28818443804034583</v>
      </c>
      <c r="E1908" s="11">
        <v>0.46728971962616817</v>
      </c>
      <c r="F1908" s="12">
        <v>79.43925233644859</v>
      </c>
    </row>
    <row r="1909" spans="1:6" ht="14.1" customHeight="1" x14ac:dyDescent="0.2">
      <c r="A1909" s="149"/>
      <c r="B1909" s="9" t="s">
        <v>1168</v>
      </c>
      <c r="C1909" s="10">
        <v>1</v>
      </c>
      <c r="D1909" s="11">
        <v>0.28818443804034583</v>
      </c>
      <c r="E1909" s="11">
        <v>0.46728971962616817</v>
      </c>
      <c r="F1909" s="12">
        <v>79.90654205607477</v>
      </c>
    </row>
    <row r="1910" spans="1:6" ht="14.1" customHeight="1" x14ac:dyDescent="0.2">
      <c r="A1910" s="149"/>
      <c r="B1910" s="9" t="s">
        <v>1169</v>
      </c>
      <c r="C1910" s="10">
        <v>1</v>
      </c>
      <c r="D1910" s="11">
        <v>0.28818443804034583</v>
      </c>
      <c r="E1910" s="11">
        <v>0.46728971962616817</v>
      </c>
      <c r="F1910" s="12">
        <v>80.373831775700936</v>
      </c>
    </row>
    <row r="1911" spans="1:6" ht="14.1" customHeight="1" x14ac:dyDescent="0.2">
      <c r="A1911" s="149"/>
      <c r="B1911" s="9" t="s">
        <v>1170</v>
      </c>
      <c r="C1911" s="10">
        <v>1</v>
      </c>
      <c r="D1911" s="11">
        <v>0.28818443804034583</v>
      </c>
      <c r="E1911" s="11">
        <v>0.46728971962616817</v>
      </c>
      <c r="F1911" s="12">
        <v>80.841121495327101</v>
      </c>
    </row>
    <row r="1912" spans="1:6" ht="14.1" customHeight="1" x14ac:dyDescent="0.2">
      <c r="A1912" s="149"/>
      <c r="B1912" s="9" t="s">
        <v>1171</v>
      </c>
      <c r="C1912" s="10">
        <v>1</v>
      </c>
      <c r="D1912" s="11">
        <v>0.28818443804034583</v>
      </c>
      <c r="E1912" s="11">
        <v>0.46728971962616817</v>
      </c>
      <c r="F1912" s="12">
        <v>81.308411214953267</v>
      </c>
    </row>
    <row r="1913" spans="1:6" ht="14.1" customHeight="1" x14ac:dyDescent="0.2">
      <c r="A1913" s="149"/>
      <c r="B1913" s="9" t="s">
        <v>1172</v>
      </c>
      <c r="C1913" s="10">
        <v>1</v>
      </c>
      <c r="D1913" s="11">
        <v>0.28818443804034583</v>
      </c>
      <c r="E1913" s="11">
        <v>0.46728971962616817</v>
      </c>
      <c r="F1913" s="12">
        <v>81.775700934579447</v>
      </c>
    </row>
    <row r="1914" spans="1:6" ht="14.1" customHeight="1" x14ac:dyDescent="0.2">
      <c r="A1914" s="149"/>
      <c r="B1914" s="9" t="s">
        <v>1173</v>
      </c>
      <c r="C1914" s="10">
        <v>1</v>
      </c>
      <c r="D1914" s="11">
        <v>0.28818443804034583</v>
      </c>
      <c r="E1914" s="11">
        <v>0.46728971962616817</v>
      </c>
      <c r="F1914" s="12">
        <v>82.242990654205599</v>
      </c>
    </row>
    <row r="1915" spans="1:6" ht="14.1" customHeight="1" x14ac:dyDescent="0.2">
      <c r="A1915" s="149"/>
      <c r="B1915" s="9" t="s">
        <v>1174</v>
      </c>
      <c r="C1915" s="10">
        <v>1</v>
      </c>
      <c r="D1915" s="11">
        <v>0.28818443804034583</v>
      </c>
      <c r="E1915" s="11">
        <v>0.46728971962616817</v>
      </c>
      <c r="F1915" s="12">
        <v>82.710280373831779</v>
      </c>
    </row>
    <row r="1916" spans="1:6" ht="14.1" customHeight="1" x14ac:dyDescent="0.2">
      <c r="A1916" s="149"/>
      <c r="B1916" s="9" t="s">
        <v>1175</v>
      </c>
      <c r="C1916" s="10">
        <v>1</v>
      </c>
      <c r="D1916" s="11">
        <v>0.28818443804034583</v>
      </c>
      <c r="E1916" s="11">
        <v>0.46728971962616817</v>
      </c>
      <c r="F1916" s="12">
        <v>83.177570093457945</v>
      </c>
    </row>
    <row r="1917" spans="1:6" ht="14.1" customHeight="1" x14ac:dyDescent="0.2">
      <c r="A1917" s="149"/>
      <c r="B1917" s="9" t="s">
        <v>1176</v>
      </c>
      <c r="C1917" s="10">
        <v>1</v>
      </c>
      <c r="D1917" s="11">
        <v>0.28818443804034583</v>
      </c>
      <c r="E1917" s="11">
        <v>0.46728971962616817</v>
      </c>
      <c r="F1917" s="12">
        <v>83.644859813084111</v>
      </c>
    </row>
    <row r="1918" spans="1:6" ht="14.1" customHeight="1" x14ac:dyDescent="0.2">
      <c r="A1918" s="149"/>
      <c r="B1918" s="9" t="s">
        <v>1177</v>
      </c>
      <c r="C1918" s="10">
        <v>1</v>
      </c>
      <c r="D1918" s="11">
        <v>0.28818443804034583</v>
      </c>
      <c r="E1918" s="11">
        <v>0.46728971962616817</v>
      </c>
      <c r="F1918" s="12">
        <v>84.112149532710276</v>
      </c>
    </row>
    <row r="1919" spans="1:6" ht="14.1" customHeight="1" x14ac:dyDescent="0.2">
      <c r="A1919" s="149"/>
      <c r="B1919" s="9" t="s">
        <v>1178</v>
      </c>
      <c r="C1919" s="10">
        <v>1</v>
      </c>
      <c r="D1919" s="11">
        <v>0.28818443804034583</v>
      </c>
      <c r="E1919" s="11">
        <v>0.46728971962616817</v>
      </c>
      <c r="F1919" s="12">
        <v>84.579439252336456</v>
      </c>
    </row>
    <row r="1920" spans="1:6" ht="14.1" customHeight="1" x14ac:dyDescent="0.2">
      <c r="A1920" s="149"/>
      <c r="B1920" s="9" t="s">
        <v>1179</v>
      </c>
      <c r="C1920" s="10">
        <v>1</v>
      </c>
      <c r="D1920" s="11">
        <v>0.28818443804034583</v>
      </c>
      <c r="E1920" s="11">
        <v>0.46728971962616817</v>
      </c>
      <c r="F1920" s="12">
        <v>85.046728971962608</v>
      </c>
    </row>
    <row r="1921" spans="1:6" ht="14.1" customHeight="1" x14ac:dyDescent="0.2">
      <c r="A1921" s="149"/>
      <c r="B1921" s="9" t="s">
        <v>1180</v>
      </c>
      <c r="C1921" s="10">
        <v>1</v>
      </c>
      <c r="D1921" s="11">
        <v>0.28818443804034583</v>
      </c>
      <c r="E1921" s="11">
        <v>0.46728971962616817</v>
      </c>
      <c r="F1921" s="12">
        <v>85.514018691588788</v>
      </c>
    </row>
    <row r="1922" spans="1:6" ht="14.1" customHeight="1" x14ac:dyDescent="0.2">
      <c r="A1922" s="149"/>
      <c r="B1922" s="9" t="s">
        <v>1032</v>
      </c>
      <c r="C1922" s="10">
        <v>1</v>
      </c>
      <c r="D1922" s="11">
        <v>0.28818443804034583</v>
      </c>
      <c r="E1922" s="11">
        <v>0.46728971962616817</v>
      </c>
      <c r="F1922" s="12">
        <v>85.981308411214954</v>
      </c>
    </row>
    <row r="1923" spans="1:6" ht="14.1" customHeight="1" x14ac:dyDescent="0.2">
      <c r="A1923" s="149"/>
      <c r="B1923" s="9" t="s">
        <v>1181</v>
      </c>
      <c r="C1923" s="10">
        <v>1</v>
      </c>
      <c r="D1923" s="11">
        <v>0.28818443804034583</v>
      </c>
      <c r="E1923" s="11">
        <v>0.46728971962616817</v>
      </c>
      <c r="F1923" s="12">
        <v>86.44859813084112</v>
      </c>
    </row>
    <row r="1924" spans="1:6" ht="14.1" customHeight="1" x14ac:dyDescent="0.2">
      <c r="A1924" s="149"/>
      <c r="B1924" s="9" t="s">
        <v>1182</v>
      </c>
      <c r="C1924" s="10">
        <v>1</v>
      </c>
      <c r="D1924" s="11">
        <v>0.28818443804034583</v>
      </c>
      <c r="E1924" s="11">
        <v>0.46728971962616817</v>
      </c>
      <c r="F1924" s="12">
        <v>86.915887850467286</v>
      </c>
    </row>
    <row r="1925" spans="1:6" ht="14.1" customHeight="1" x14ac:dyDescent="0.2">
      <c r="A1925" s="149"/>
      <c r="B1925" s="9" t="s">
        <v>841</v>
      </c>
      <c r="C1925" s="10">
        <v>1</v>
      </c>
      <c r="D1925" s="11">
        <v>0.28818443804034583</v>
      </c>
      <c r="E1925" s="11">
        <v>0.46728971962616817</v>
      </c>
      <c r="F1925" s="12">
        <v>87.383177570093466</v>
      </c>
    </row>
    <row r="1926" spans="1:6" ht="14.1" customHeight="1" x14ac:dyDescent="0.2">
      <c r="A1926" s="149"/>
      <c r="B1926" s="9" t="s">
        <v>1183</v>
      </c>
      <c r="C1926" s="10">
        <v>1</v>
      </c>
      <c r="D1926" s="11">
        <v>0.28818443804034583</v>
      </c>
      <c r="E1926" s="11">
        <v>0.46728971962616817</v>
      </c>
      <c r="F1926" s="12">
        <v>87.850467289719631</v>
      </c>
    </row>
    <row r="1927" spans="1:6" ht="14.1" customHeight="1" x14ac:dyDescent="0.2">
      <c r="A1927" s="149"/>
      <c r="B1927" s="9" t="s">
        <v>1184</v>
      </c>
      <c r="C1927" s="10">
        <v>1</v>
      </c>
      <c r="D1927" s="11">
        <v>0.28818443804034583</v>
      </c>
      <c r="E1927" s="11">
        <v>0.46728971962616817</v>
      </c>
      <c r="F1927" s="12">
        <v>88.317757009345797</v>
      </c>
    </row>
    <row r="1928" spans="1:6" ht="14.1" customHeight="1" x14ac:dyDescent="0.2">
      <c r="A1928" s="149"/>
      <c r="B1928" s="9" t="s">
        <v>1185</v>
      </c>
      <c r="C1928" s="10">
        <v>1</v>
      </c>
      <c r="D1928" s="11">
        <v>0.28818443804034583</v>
      </c>
      <c r="E1928" s="11">
        <v>0.46728971962616817</v>
      </c>
      <c r="F1928" s="12">
        <v>88.785046728971963</v>
      </c>
    </row>
    <row r="1929" spans="1:6" ht="14.1" customHeight="1" x14ac:dyDescent="0.2">
      <c r="A1929" s="149"/>
      <c r="B1929" s="9" t="s">
        <v>1186</v>
      </c>
      <c r="C1929" s="10">
        <v>1</v>
      </c>
      <c r="D1929" s="11">
        <v>0.28818443804034583</v>
      </c>
      <c r="E1929" s="11">
        <v>0.46728971962616817</v>
      </c>
      <c r="F1929" s="12">
        <v>89.252336448598129</v>
      </c>
    </row>
    <row r="1930" spans="1:6" ht="14.1" customHeight="1" x14ac:dyDescent="0.2">
      <c r="A1930" s="149"/>
      <c r="B1930" s="9" t="s">
        <v>1187</v>
      </c>
      <c r="C1930" s="10">
        <v>1</v>
      </c>
      <c r="D1930" s="11">
        <v>0.28818443804034583</v>
      </c>
      <c r="E1930" s="11">
        <v>0.46728971962616817</v>
      </c>
      <c r="F1930" s="12">
        <v>89.719626168224295</v>
      </c>
    </row>
    <row r="1931" spans="1:6" ht="14.1" customHeight="1" x14ac:dyDescent="0.2">
      <c r="A1931" s="149"/>
      <c r="B1931" s="9" t="s">
        <v>1188</v>
      </c>
      <c r="C1931" s="10">
        <v>1</v>
      </c>
      <c r="D1931" s="11">
        <v>0.28818443804034583</v>
      </c>
      <c r="E1931" s="11">
        <v>0.46728971962616817</v>
      </c>
      <c r="F1931" s="12">
        <v>90.186915887850475</v>
      </c>
    </row>
    <row r="1932" spans="1:6" ht="14.1" customHeight="1" x14ac:dyDescent="0.2">
      <c r="A1932" s="149"/>
      <c r="B1932" s="9" t="s">
        <v>1189</v>
      </c>
      <c r="C1932" s="10">
        <v>1</v>
      </c>
      <c r="D1932" s="11">
        <v>0.28818443804034583</v>
      </c>
      <c r="E1932" s="11">
        <v>0.46728971962616817</v>
      </c>
      <c r="F1932" s="12">
        <v>90.654205607476641</v>
      </c>
    </row>
    <row r="1933" spans="1:6" ht="14.1" customHeight="1" x14ac:dyDescent="0.2">
      <c r="A1933" s="149"/>
      <c r="B1933" s="9" t="s">
        <v>1190</v>
      </c>
      <c r="C1933" s="10">
        <v>1</v>
      </c>
      <c r="D1933" s="11">
        <v>0.28818443804034583</v>
      </c>
      <c r="E1933" s="11">
        <v>0.46728971962616817</v>
      </c>
      <c r="F1933" s="12">
        <v>91.121495327102807</v>
      </c>
    </row>
    <row r="1934" spans="1:6" ht="14.1" customHeight="1" x14ac:dyDescent="0.2">
      <c r="A1934" s="149"/>
      <c r="B1934" s="9" t="s">
        <v>1191</v>
      </c>
      <c r="C1934" s="10">
        <v>1</v>
      </c>
      <c r="D1934" s="11">
        <v>0.28818443804034583</v>
      </c>
      <c r="E1934" s="11">
        <v>0.46728971962616817</v>
      </c>
      <c r="F1934" s="12">
        <v>91.588785046728972</v>
      </c>
    </row>
    <row r="1935" spans="1:6" ht="14.1" customHeight="1" x14ac:dyDescent="0.2">
      <c r="A1935" s="149"/>
      <c r="B1935" s="9" t="s">
        <v>1192</v>
      </c>
      <c r="C1935" s="10">
        <v>1</v>
      </c>
      <c r="D1935" s="11">
        <v>0.28818443804034583</v>
      </c>
      <c r="E1935" s="11">
        <v>0.46728971962616817</v>
      </c>
      <c r="F1935" s="12">
        <v>92.056074766355138</v>
      </c>
    </row>
    <row r="1936" spans="1:6" ht="14.1" customHeight="1" x14ac:dyDescent="0.2">
      <c r="A1936" s="149"/>
      <c r="B1936" s="9" t="s">
        <v>1193</v>
      </c>
      <c r="C1936" s="10">
        <v>1</v>
      </c>
      <c r="D1936" s="11">
        <v>0.28818443804034583</v>
      </c>
      <c r="E1936" s="11">
        <v>0.46728971962616817</v>
      </c>
      <c r="F1936" s="12">
        <v>92.523364485981304</v>
      </c>
    </row>
    <row r="1937" spans="1:6" ht="14.1" customHeight="1" x14ac:dyDescent="0.2">
      <c r="A1937" s="149"/>
      <c r="B1937" s="9" t="s">
        <v>1194</v>
      </c>
      <c r="C1937" s="10">
        <v>1</v>
      </c>
      <c r="D1937" s="11">
        <v>0.28818443804034583</v>
      </c>
      <c r="E1937" s="11">
        <v>0.46728971962616817</v>
      </c>
      <c r="F1937" s="12">
        <v>92.990654205607484</v>
      </c>
    </row>
    <row r="1938" spans="1:6" ht="14.1" customHeight="1" x14ac:dyDescent="0.2">
      <c r="A1938" s="149"/>
      <c r="B1938" s="9" t="s">
        <v>1195</v>
      </c>
      <c r="C1938" s="10">
        <v>1</v>
      </c>
      <c r="D1938" s="11">
        <v>0.28818443804034583</v>
      </c>
      <c r="E1938" s="11">
        <v>0.46728971962616817</v>
      </c>
      <c r="F1938" s="12">
        <v>93.45794392523365</v>
      </c>
    </row>
    <row r="1939" spans="1:6" ht="14.1" customHeight="1" x14ac:dyDescent="0.2">
      <c r="A1939" s="149"/>
      <c r="B1939" s="9" t="s">
        <v>1196</v>
      </c>
      <c r="C1939" s="10">
        <v>1</v>
      </c>
      <c r="D1939" s="11">
        <v>0.28818443804034583</v>
      </c>
      <c r="E1939" s="11">
        <v>0.46728971962616817</v>
      </c>
      <c r="F1939" s="12">
        <v>93.925233644859816</v>
      </c>
    </row>
    <row r="1940" spans="1:6" ht="14.1" customHeight="1" x14ac:dyDescent="0.2">
      <c r="A1940" s="149"/>
      <c r="B1940" s="9" t="s">
        <v>680</v>
      </c>
      <c r="C1940" s="10">
        <v>2</v>
      </c>
      <c r="D1940" s="11">
        <v>0.57636887608069165</v>
      </c>
      <c r="E1940" s="11">
        <v>0.93457943925233633</v>
      </c>
      <c r="F1940" s="12">
        <v>94.859813084112147</v>
      </c>
    </row>
    <row r="1941" spans="1:6" ht="14.1" customHeight="1" x14ac:dyDescent="0.2">
      <c r="A1941" s="149"/>
      <c r="B1941" s="9" t="s">
        <v>681</v>
      </c>
      <c r="C1941" s="10">
        <v>1</v>
      </c>
      <c r="D1941" s="11">
        <v>0.28818443804034583</v>
      </c>
      <c r="E1941" s="11">
        <v>0.46728971962616817</v>
      </c>
      <c r="F1941" s="12">
        <v>95.327102803738313</v>
      </c>
    </row>
    <row r="1942" spans="1:6" ht="14.1" customHeight="1" x14ac:dyDescent="0.2">
      <c r="A1942" s="149"/>
      <c r="B1942" s="9" t="s">
        <v>1197</v>
      </c>
      <c r="C1942" s="10">
        <v>1</v>
      </c>
      <c r="D1942" s="11">
        <v>0.28818443804034583</v>
      </c>
      <c r="E1942" s="11">
        <v>0.46728971962616817</v>
      </c>
      <c r="F1942" s="12">
        <v>95.794392523364493</v>
      </c>
    </row>
    <row r="1943" spans="1:6" ht="14.1" customHeight="1" x14ac:dyDescent="0.2">
      <c r="A1943" s="149"/>
      <c r="B1943" s="9" t="s">
        <v>1198</v>
      </c>
      <c r="C1943" s="10">
        <v>1</v>
      </c>
      <c r="D1943" s="11">
        <v>0.28818443804034583</v>
      </c>
      <c r="E1943" s="11">
        <v>0.46728971962616817</v>
      </c>
      <c r="F1943" s="12">
        <v>96.261682242990659</v>
      </c>
    </row>
    <row r="1944" spans="1:6" ht="14.1" customHeight="1" x14ac:dyDescent="0.2">
      <c r="A1944" s="149"/>
      <c r="B1944" s="9" t="s">
        <v>1199</v>
      </c>
      <c r="C1944" s="10">
        <v>1</v>
      </c>
      <c r="D1944" s="11">
        <v>0.28818443804034583</v>
      </c>
      <c r="E1944" s="11">
        <v>0.46728971962616817</v>
      </c>
      <c r="F1944" s="12">
        <v>96.728971962616825</v>
      </c>
    </row>
    <row r="1945" spans="1:6" ht="14.1" customHeight="1" x14ac:dyDescent="0.2">
      <c r="A1945" s="149"/>
      <c r="B1945" s="9" t="s">
        <v>1200</v>
      </c>
      <c r="C1945" s="10">
        <v>1</v>
      </c>
      <c r="D1945" s="11">
        <v>0.28818443804034583</v>
      </c>
      <c r="E1945" s="11">
        <v>0.46728971962616817</v>
      </c>
      <c r="F1945" s="12">
        <v>97.196261682242991</v>
      </c>
    </row>
    <row r="1946" spans="1:6" ht="14.1" customHeight="1" x14ac:dyDescent="0.2">
      <c r="A1946" s="149"/>
      <c r="B1946" s="9" t="s">
        <v>1201</v>
      </c>
      <c r="C1946" s="10">
        <v>1</v>
      </c>
      <c r="D1946" s="11">
        <v>0.28818443804034583</v>
      </c>
      <c r="E1946" s="11">
        <v>0.46728971962616817</v>
      </c>
      <c r="F1946" s="12">
        <v>97.663551401869171</v>
      </c>
    </row>
    <row r="1947" spans="1:6" ht="14.1" customHeight="1" x14ac:dyDescent="0.2">
      <c r="A1947" s="149"/>
      <c r="B1947" s="9" t="s">
        <v>1202</v>
      </c>
      <c r="C1947" s="10">
        <v>1</v>
      </c>
      <c r="D1947" s="11">
        <v>0.28818443804034583</v>
      </c>
      <c r="E1947" s="11">
        <v>0.46728971962616817</v>
      </c>
      <c r="F1947" s="12">
        <v>98.130841121495322</v>
      </c>
    </row>
    <row r="1948" spans="1:6" ht="14.1" customHeight="1" x14ac:dyDescent="0.2">
      <c r="A1948" s="149"/>
      <c r="B1948" s="9" t="s">
        <v>1203</v>
      </c>
      <c r="C1948" s="10">
        <v>1</v>
      </c>
      <c r="D1948" s="11">
        <v>0.28818443804034583</v>
      </c>
      <c r="E1948" s="11">
        <v>0.46728971962616817</v>
      </c>
      <c r="F1948" s="12">
        <v>98.598130841121502</v>
      </c>
    </row>
    <row r="1949" spans="1:6" ht="14.1" customHeight="1" x14ac:dyDescent="0.2">
      <c r="A1949" s="149"/>
      <c r="B1949" s="9" t="s">
        <v>1204</v>
      </c>
      <c r="C1949" s="10">
        <v>1</v>
      </c>
      <c r="D1949" s="11">
        <v>0.28818443804034583</v>
      </c>
      <c r="E1949" s="11">
        <v>0.46728971962616817</v>
      </c>
      <c r="F1949" s="12">
        <v>99.065420560747668</v>
      </c>
    </row>
    <row r="1950" spans="1:6" ht="14.1" customHeight="1" x14ac:dyDescent="0.2">
      <c r="A1950" s="149"/>
      <c r="B1950" s="9" t="s">
        <v>1205</v>
      </c>
      <c r="C1950" s="10">
        <v>1</v>
      </c>
      <c r="D1950" s="11">
        <v>0.28818443804034583</v>
      </c>
      <c r="E1950" s="11">
        <v>0.46728971962616817</v>
      </c>
      <c r="F1950" s="12">
        <v>99.532710280373834</v>
      </c>
    </row>
    <row r="1951" spans="1:6" ht="14.1" customHeight="1" x14ac:dyDescent="0.2">
      <c r="A1951" s="149"/>
      <c r="B1951" s="9" t="s">
        <v>1206</v>
      </c>
      <c r="C1951" s="10">
        <v>1</v>
      </c>
      <c r="D1951" s="11">
        <v>0.28818443804034583</v>
      </c>
      <c r="E1951" s="11">
        <v>0.46728971962616817</v>
      </c>
      <c r="F1951" s="12">
        <v>100</v>
      </c>
    </row>
    <row r="1952" spans="1:6" ht="14.1" customHeight="1" x14ac:dyDescent="0.2">
      <c r="A1952" s="149"/>
      <c r="B1952" s="9" t="s">
        <v>83</v>
      </c>
      <c r="C1952" s="10">
        <v>214</v>
      </c>
      <c r="D1952" s="11">
        <v>61.671469740634009</v>
      </c>
      <c r="E1952" s="11">
        <v>100</v>
      </c>
      <c r="F1952" s="17"/>
    </row>
    <row r="1953" spans="1:6" ht="14.1" customHeight="1" x14ac:dyDescent="0.2">
      <c r="A1953" s="149" t="s">
        <v>90</v>
      </c>
      <c r="B1953" s="9" t="s">
        <v>90</v>
      </c>
      <c r="C1953" s="10">
        <v>132</v>
      </c>
      <c r="D1953" s="11">
        <v>38.040345821325651</v>
      </c>
      <c r="E1953" s="18"/>
      <c r="F1953" s="17"/>
    </row>
    <row r="1954" spans="1:6" ht="14.1" customHeight="1" x14ac:dyDescent="0.2">
      <c r="A1954" s="149"/>
      <c r="B1954" s="9" t="s">
        <v>1207</v>
      </c>
      <c r="C1954" s="10">
        <v>1</v>
      </c>
      <c r="D1954" s="11">
        <v>0.28818443804034583</v>
      </c>
      <c r="E1954" s="18"/>
      <c r="F1954" s="17"/>
    </row>
    <row r="1955" spans="1:6" ht="14.1" customHeight="1" x14ac:dyDescent="0.2">
      <c r="A1955" s="149"/>
      <c r="B1955" s="9" t="s">
        <v>83</v>
      </c>
      <c r="C1955" s="10">
        <v>133</v>
      </c>
      <c r="D1955" s="11">
        <v>38.328530259365998</v>
      </c>
      <c r="E1955" s="18"/>
      <c r="F1955" s="17"/>
    </row>
    <row r="1956" spans="1:6" ht="14.1" customHeight="1" x14ac:dyDescent="0.2">
      <c r="A1956" s="145" t="s">
        <v>83</v>
      </c>
      <c r="B1956" s="145"/>
      <c r="C1956" s="14">
        <v>347</v>
      </c>
      <c r="D1956" s="15">
        <v>100</v>
      </c>
      <c r="E1956" s="19"/>
      <c r="F1956" s="16"/>
    </row>
    <row r="1958" spans="1:6" ht="14.1" customHeight="1" x14ac:dyDescent="0.2">
      <c r="A1958" s="146" t="s">
        <v>1208</v>
      </c>
      <c r="B1958" s="146"/>
      <c r="C1958" s="146"/>
      <c r="D1958" s="146"/>
      <c r="E1958" s="146"/>
      <c r="F1958" s="146"/>
    </row>
    <row r="1959" spans="1:6" ht="14.1" customHeight="1" x14ac:dyDescent="0.2">
      <c r="A1959" s="147" t="s">
        <v>1</v>
      </c>
      <c r="B1959" s="147"/>
      <c r="C1959" s="2" t="s">
        <v>2</v>
      </c>
      <c r="D1959" s="3" t="s">
        <v>3</v>
      </c>
      <c r="E1959" s="3" t="s">
        <v>4</v>
      </c>
      <c r="F1959" s="4" t="s">
        <v>5</v>
      </c>
    </row>
    <row r="1960" spans="1:6" ht="14.1" customHeight="1" x14ac:dyDescent="0.2">
      <c r="A1960" s="148" t="s">
        <v>6</v>
      </c>
      <c r="B1960" s="5" t="s">
        <v>1209</v>
      </c>
      <c r="C1960" s="6">
        <v>1</v>
      </c>
      <c r="D1960" s="7">
        <v>0.28818443804034583</v>
      </c>
      <c r="E1960" s="7">
        <v>0.46511627906976744</v>
      </c>
      <c r="F1960" s="8">
        <v>0.46511627906976744</v>
      </c>
    </row>
    <row r="1961" spans="1:6" ht="14.1" customHeight="1" x14ac:dyDescent="0.2">
      <c r="A1961" s="149"/>
      <c r="B1961" s="9" t="s">
        <v>1210</v>
      </c>
      <c r="C1961" s="10">
        <v>1</v>
      </c>
      <c r="D1961" s="11">
        <v>0.28818443804034583</v>
      </c>
      <c r="E1961" s="11">
        <v>0.46511627906976744</v>
      </c>
      <c r="F1961" s="12">
        <v>0.93023255813953487</v>
      </c>
    </row>
    <row r="1962" spans="1:6" ht="14.1" customHeight="1" x14ac:dyDescent="0.2">
      <c r="A1962" s="149"/>
      <c r="B1962" s="9" t="s">
        <v>1211</v>
      </c>
      <c r="C1962" s="10">
        <v>1</v>
      </c>
      <c r="D1962" s="11">
        <v>0.28818443804034583</v>
      </c>
      <c r="E1962" s="11">
        <v>0.46511627906976744</v>
      </c>
      <c r="F1962" s="12">
        <v>1.3953488372093024</v>
      </c>
    </row>
    <row r="1963" spans="1:6" ht="14.1" customHeight="1" x14ac:dyDescent="0.2">
      <c r="A1963" s="149"/>
      <c r="B1963" s="9" t="s">
        <v>1212</v>
      </c>
      <c r="C1963" s="10">
        <v>1</v>
      </c>
      <c r="D1963" s="11">
        <v>0.28818443804034583</v>
      </c>
      <c r="E1963" s="11">
        <v>0.46511627906976744</v>
      </c>
      <c r="F1963" s="12">
        <v>1.8604651162790697</v>
      </c>
    </row>
    <row r="1964" spans="1:6" ht="14.1" customHeight="1" x14ac:dyDescent="0.2">
      <c r="A1964" s="149"/>
      <c r="B1964" s="9" t="s">
        <v>1213</v>
      </c>
      <c r="C1964" s="10">
        <v>1</v>
      </c>
      <c r="D1964" s="11">
        <v>0.28818443804034583</v>
      </c>
      <c r="E1964" s="11">
        <v>0.46511627906976744</v>
      </c>
      <c r="F1964" s="12">
        <v>2.3255813953488373</v>
      </c>
    </row>
    <row r="1965" spans="1:6" ht="14.1" customHeight="1" x14ac:dyDescent="0.2">
      <c r="A1965" s="149"/>
      <c r="B1965" s="9" t="s">
        <v>1214</v>
      </c>
      <c r="C1965" s="10">
        <v>1</v>
      </c>
      <c r="D1965" s="11">
        <v>0.28818443804034583</v>
      </c>
      <c r="E1965" s="11">
        <v>0.46511627906976744</v>
      </c>
      <c r="F1965" s="12">
        <v>2.7906976744186047</v>
      </c>
    </row>
    <row r="1966" spans="1:6" ht="14.1" customHeight="1" x14ac:dyDescent="0.2">
      <c r="A1966" s="149"/>
      <c r="B1966" s="9" t="s">
        <v>1215</v>
      </c>
      <c r="C1966" s="10">
        <v>1</v>
      </c>
      <c r="D1966" s="11">
        <v>0.28818443804034583</v>
      </c>
      <c r="E1966" s="11">
        <v>0.46511627906976744</v>
      </c>
      <c r="F1966" s="12">
        <v>3.2558139534883721</v>
      </c>
    </row>
    <row r="1967" spans="1:6" ht="14.1" customHeight="1" x14ac:dyDescent="0.2">
      <c r="A1967" s="149"/>
      <c r="B1967" s="9" t="s">
        <v>1216</v>
      </c>
      <c r="C1967" s="10">
        <v>1</v>
      </c>
      <c r="D1967" s="11">
        <v>0.28818443804034583</v>
      </c>
      <c r="E1967" s="11">
        <v>0.46511627906976744</v>
      </c>
      <c r="F1967" s="12">
        <v>3.7209302325581395</v>
      </c>
    </row>
    <row r="1968" spans="1:6" ht="14.1" customHeight="1" x14ac:dyDescent="0.2">
      <c r="A1968" s="149"/>
      <c r="B1968" s="9" t="s">
        <v>1217</v>
      </c>
      <c r="C1968" s="10">
        <v>1</v>
      </c>
      <c r="D1968" s="11">
        <v>0.28818443804034583</v>
      </c>
      <c r="E1968" s="11">
        <v>0.46511627906976744</v>
      </c>
      <c r="F1968" s="12">
        <v>4.1860465116279073</v>
      </c>
    </row>
    <row r="1969" spans="1:6" ht="14.1" customHeight="1" x14ac:dyDescent="0.2">
      <c r="A1969" s="149"/>
      <c r="B1969" s="9" t="s">
        <v>1218</v>
      </c>
      <c r="C1969" s="10">
        <v>1</v>
      </c>
      <c r="D1969" s="11">
        <v>0.28818443804034583</v>
      </c>
      <c r="E1969" s="11">
        <v>0.46511627906976744</v>
      </c>
      <c r="F1969" s="12">
        <v>4.6511627906976747</v>
      </c>
    </row>
    <row r="1970" spans="1:6" ht="14.1" customHeight="1" x14ac:dyDescent="0.2">
      <c r="A1970" s="149"/>
      <c r="B1970" s="9" t="s">
        <v>1219</v>
      </c>
      <c r="C1970" s="10">
        <v>1</v>
      </c>
      <c r="D1970" s="11">
        <v>0.28818443804034583</v>
      </c>
      <c r="E1970" s="11">
        <v>0.46511627906976744</v>
      </c>
      <c r="F1970" s="12">
        <v>5.1162790697674421</v>
      </c>
    </row>
    <row r="1971" spans="1:6" ht="14.1" customHeight="1" x14ac:dyDescent="0.2">
      <c r="A1971" s="149"/>
      <c r="B1971" s="9" t="s">
        <v>1220</v>
      </c>
      <c r="C1971" s="10">
        <v>1</v>
      </c>
      <c r="D1971" s="11">
        <v>0.28818443804034583</v>
      </c>
      <c r="E1971" s="11">
        <v>0.46511627906976744</v>
      </c>
      <c r="F1971" s="12">
        <v>5.5813953488372094</v>
      </c>
    </row>
    <row r="1972" spans="1:6" ht="14.1" customHeight="1" x14ac:dyDescent="0.2">
      <c r="A1972" s="149"/>
      <c r="B1972" s="9" t="s">
        <v>1221</v>
      </c>
      <c r="C1972" s="10">
        <v>1</v>
      </c>
      <c r="D1972" s="11">
        <v>0.28818443804034583</v>
      </c>
      <c r="E1972" s="11">
        <v>0.46511627906976744</v>
      </c>
      <c r="F1972" s="12">
        <v>6.0465116279069768</v>
      </c>
    </row>
    <row r="1973" spans="1:6" ht="14.1" customHeight="1" x14ac:dyDescent="0.2">
      <c r="A1973" s="149"/>
      <c r="B1973" s="9" t="s">
        <v>1222</v>
      </c>
      <c r="C1973" s="10">
        <v>1</v>
      </c>
      <c r="D1973" s="11">
        <v>0.28818443804034583</v>
      </c>
      <c r="E1973" s="11">
        <v>0.46511627906976744</v>
      </c>
      <c r="F1973" s="12">
        <v>6.5116279069767442</v>
      </c>
    </row>
    <row r="1974" spans="1:6" ht="14.1" customHeight="1" x14ac:dyDescent="0.2">
      <c r="A1974" s="149"/>
      <c r="B1974" s="9" t="s">
        <v>1223</v>
      </c>
      <c r="C1974" s="10">
        <v>1</v>
      </c>
      <c r="D1974" s="11">
        <v>0.28818443804034583</v>
      </c>
      <c r="E1974" s="11">
        <v>0.46511627906976744</v>
      </c>
      <c r="F1974" s="12">
        <v>6.9767441860465116</v>
      </c>
    </row>
    <row r="1975" spans="1:6" ht="14.1" customHeight="1" x14ac:dyDescent="0.2">
      <c r="A1975" s="149"/>
      <c r="B1975" s="9" t="s">
        <v>1224</v>
      </c>
      <c r="C1975" s="10">
        <v>1</v>
      </c>
      <c r="D1975" s="11">
        <v>0.28818443804034583</v>
      </c>
      <c r="E1975" s="11">
        <v>0.46511627906976744</v>
      </c>
      <c r="F1975" s="12">
        <v>7.441860465116279</v>
      </c>
    </row>
    <row r="1976" spans="1:6" ht="14.1" customHeight="1" x14ac:dyDescent="0.2">
      <c r="A1976" s="149"/>
      <c r="B1976" s="9" t="s">
        <v>1225</v>
      </c>
      <c r="C1976" s="10">
        <v>1</v>
      </c>
      <c r="D1976" s="11">
        <v>0.28818443804034583</v>
      </c>
      <c r="E1976" s="11">
        <v>0.46511627906976744</v>
      </c>
      <c r="F1976" s="12">
        <v>7.9069767441860463</v>
      </c>
    </row>
    <row r="1977" spans="1:6" ht="14.1" customHeight="1" x14ac:dyDescent="0.2">
      <c r="A1977" s="149"/>
      <c r="B1977" s="9" t="s">
        <v>1226</v>
      </c>
      <c r="C1977" s="10">
        <v>1</v>
      </c>
      <c r="D1977" s="11">
        <v>0.28818443804034583</v>
      </c>
      <c r="E1977" s="11">
        <v>0.46511627906976744</v>
      </c>
      <c r="F1977" s="12">
        <v>8.3720930232558146</v>
      </c>
    </row>
    <row r="1978" spans="1:6" ht="14.1" customHeight="1" x14ac:dyDescent="0.2">
      <c r="A1978" s="149"/>
      <c r="B1978" s="9" t="s">
        <v>1227</v>
      </c>
      <c r="C1978" s="10">
        <v>1</v>
      </c>
      <c r="D1978" s="11">
        <v>0.28818443804034583</v>
      </c>
      <c r="E1978" s="11">
        <v>0.46511627906976744</v>
      </c>
      <c r="F1978" s="12">
        <v>8.8372093023255811</v>
      </c>
    </row>
    <row r="1979" spans="1:6" ht="14.1" customHeight="1" x14ac:dyDescent="0.2">
      <c r="A1979" s="149"/>
      <c r="B1979" s="9" t="s">
        <v>1228</v>
      </c>
      <c r="C1979" s="10">
        <v>1</v>
      </c>
      <c r="D1979" s="11">
        <v>0.28818443804034583</v>
      </c>
      <c r="E1979" s="11">
        <v>0.46511627906976744</v>
      </c>
      <c r="F1979" s="12">
        <v>9.3023255813953494</v>
      </c>
    </row>
    <row r="1980" spans="1:6" ht="14.1" customHeight="1" x14ac:dyDescent="0.2">
      <c r="A1980" s="149"/>
      <c r="B1980" s="9" t="s">
        <v>1229</v>
      </c>
      <c r="C1980" s="10">
        <v>1</v>
      </c>
      <c r="D1980" s="11">
        <v>0.28818443804034583</v>
      </c>
      <c r="E1980" s="11">
        <v>0.46511627906976744</v>
      </c>
      <c r="F1980" s="12">
        <v>9.7674418604651159</v>
      </c>
    </row>
    <row r="1981" spans="1:6" ht="14.1" customHeight="1" x14ac:dyDescent="0.2">
      <c r="A1981" s="149"/>
      <c r="B1981" s="9" t="s">
        <v>1230</v>
      </c>
      <c r="C1981" s="10">
        <v>1</v>
      </c>
      <c r="D1981" s="11">
        <v>0.28818443804034583</v>
      </c>
      <c r="E1981" s="11">
        <v>0.46511627906976744</v>
      </c>
      <c r="F1981" s="12">
        <v>10.232558139534884</v>
      </c>
    </row>
    <row r="1982" spans="1:6" ht="14.1" customHeight="1" x14ac:dyDescent="0.2">
      <c r="A1982" s="149"/>
      <c r="B1982" s="9" t="s">
        <v>1231</v>
      </c>
      <c r="C1982" s="10">
        <v>1</v>
      </c>
      <c r="D1982" s="11">
        <v>0.28818443804034583</v>
      </c>
      <c r="E1982" s="11">
        <v>0.46511627906976744</v>
      </c>
      <c r="F1982" s="12">
        <v>10.697674418604651</v>
      </c>
    </row>
    <row r="1983" spans="1:6" ht="14.1" customHeight="1" x14ac:dyDescent="0.2">
      <c r="A1983" s="149"/>
      <c r="B1983" s="9" t="s">
        <v>1232</v>
      </c>
      <c r="C1983" s="10">
        <v>1</v>
      </c>
      <c r="D1983" s="11">
        <v>0.28818443804034583</v>
      </c>
      <c r="E1983" s="11">
        <v>0.46511627906976744</v>
      </c>
      <c r="F1983" s="12">
        <v>11.162790697674419</v>
      </c>
    </row>
    <row r="1984" spans="1:6" ht="14.1" customHeight="1" x14ac:dyDescent="0.2">
      <c r="A1984" s="149"/>
      <c r="B1984" s="9" t="s">
        <v>1233</v>
      </c>
      <c r="C1984" s="10">
        <v>1</v>
      </c>
      <c r="D1984" s="11">
        <v>0.28818443804034583</v>
      </c>
      <c r="E1984" s="11">
        <v>0.46511627906976744</v>
      </c>
      <c r="F1984" s="12">
        <v>11.627906976744185</v>
      </c>
    </row>
    <row r="1985" spans="1:6" ht="14.1" customHeight="1" x14ac:dyDescent="0.2">
      <c r="A1985" s="149"/>
      <c r="B1985" s="9" t="s">
        <v>1234</v>
      </c>
      <c r="C1985" s="10">
        <v>1</v>
      </c>
      <c r="D1985" s="11">
        <v>0.28818443804034583</v>
      </c>
      <c r="E1985" s="11">
        <v>0.46511627906976744</v>
      </c>
      <c r="F1985" s="12">
        <v>12.093023255813954</v>
      </c>
    </row>
    <row r="1986" spans="1:6" ht="14.1" customHeight="1" x14ac:dyDescent="0.2">
      <c r="A1986" s="149"/>
      <c r="B1986" s="9" t="s">
        <v>1235</v>
      </c>
      <c r="C1986" s="10">
        <v>1</v>
      </c>
      <c r="D1986" s="11">
        <v>0.28818443804034583</v>
      </c>
      <c r="E1986" s="11">
        <v>0.46511627906976744</v>
      </c>
      <c r="F1986" s="12">
        <v>12.558139534883722</v>
      </c>
    </row>
    <row r="1987" spans="1:6" ht="14.1" customHeight="1" x14ac:dyDescent="0.2">
      <c r="A1987" s="149"/>
      <c r="B1987" s="9" t="s">
        <v>1236</v>
      </c>
      <c r="C1987" s="10">
        <v>1</v>
      </c>
      <c r="D1987" s="11">
        <v>0.28818443804034583</v>
      </c>
      <c r="E1987" s="11">
        <v>0.46511627906976744</v>
      </c>
      <c r="F1987" s="12">
        <v>13.023255813953488</v>
      </c>
    </row>
    <row r="1988" spans="1:6" ht="14.1" customHeight="1" x14ac:dyDescent="0.2">
      <c r="A1988" s="149"/>
      <c r="B1988" s="9" t="s">
        <v>1237</v>
      </c>
      <c r="C1988" s="10">
        <v>1</v>
      </c>
      <c r="D1988" s="11">
        <v>0.28818443804034583</v>
      </c>
      <c r="E1988" s="11">
        <v>0.46511627906976744</v>
      </c>
      <c r="F1988" s="12">
        <v>13.488372093023257</v>
      </c>
    </row>
    <row r="1989" spans="1:6" ht="14.1" customHeight="1" x14ac:dyDescent="0.2">
      <c r="A1989" s="149"/>
      <c r="B1989" s="9" t="s">
        <v>1238</v>
      </c>
      <c r="C1989" s="10">
        <v>1</v>
      </c>
      <c r="D1989" s="11">
        <v>0.28818443804034583</v>
      </c>
      <c r="E1989" s="11">
        <v>0.46511627906976744</v>
      </c>
      <c r="F1989" s="12">
        <v>13.953488372093023</v>
      </c>
    </row>
    <row r="1990" spans="1:6" ht="14.1" customHeight="1" x14ac:dyDescent="0.2">
      <c r="A1990" s="149"/>
      <c r="B1990" s="9" t="s">
        <v>1239</v>
      </c>
      <c r="C1990" s="10">
        <v>1</v>
      </c>
      <c r="D1990" s="11">
        <v>0.28818443804034583</v>
      </c>
      <c r="E1990" s="11">
        <v>0.46511627906976744</v>
      </c>
      <c r="F1990" s="12">
        <v>14.418604651162791</v>
      </c>
    </row>
    <row r="1991" spans="1:6" ht="14.1" customHeight="1" x14ac:dyDescent="0.2">
      <c r="A1991" s="149"/>
      <c r="B1991" s="9" t="s">
        <v>1240</v>
      </c>
      <c r="C1991" s="10">
        <v>1</v>
      </c>
      <c r="D1991" s="11">
        <v>0.28818443804034583</v>
      </c>
      <c r="E1991" s="11">
        <v>0.46511627906976744</v>
      </c>
      <c r="F1991" s="12">
        <v>14.883720930232558</v>
      </c>
    </row>
    <row r="1992" spans="1:6" ht="14.1" customHeight="1" x14ac:dyDescent="0.2">
      <c r="A1992" s="149"/>
      <c r="B1992" s="9" t="s">
        <v>1241</v>
      </c>
      <c r="C1992" s="10">
        <v>1</v>
      </c>
      <c r="D1992" s="11">
        <v>0.28818443804034583</v>
      </c>
      <c r="E1992" s="11">
        <v>0.46511627906976744</v>
      </c>
      <c r="F1992" s="12">
        <v>15.348837209302326</v>
      </c>
    </row>
    <row r="1993" spans="1:6" ht="14.1" customHeight="1" x14ac:dyDescent="0.2">
      <c r="A1993" s="149"/>
      <c r="B1993" s="9" t="s">
        <v>1242</v>
      </c>
      <c r="C1993" s="10">
        <v>1</v>
      </c>
      <c r="D1993" s="11">
        <v>0.28818443804034583</v>
      </c>
      <c r="E1993" s="11">
        <v>0.46511627906976744</v>
      </c>
      <c r="F1993" s="12">
        <v>15.813953488372093</v>
      </c>
    </row>
    <row r="1994" spans="1:6" ht="14.1" customHeight="1" x14ac:dyDescent="0.2">
      <c r="A1994" s="149"/>
      <c r="B1994" s="9" t="s">
        <v>1243</v>
      </c>
      <c r="C1994" s="10">
        <v>1</v>
      </c>
      <c r="D1994" s="11">
        <v>0.28818443804034583</v>
      </c>
      <c r="E1994" s="11">
        <v>0.46511627906976744</v>
      </c>
      <c r="F1994" s="12">
        <v>16.279069767441861</v>
      </c>
    </row>
    <row r="1995" spans="1:6" ht="14.1" customHeight="1" x14ac:dyDescent="0.2">
      <c r="A1995" s="149"/>
      <c r="B1995" s="9" t="s">
        <v>1244</v>
      </c>
      <c r="C1995" s="10">
        <v>1</v>
      </c>
      <c r="D1995" s="11">
        <v>0.28818443804034583</v>
      </c>
      <c r="E1995" s="11">
        <v>0.46511627906976744</v>
      </c>
      <c r="F1995" s="12">
        <v>16.744186046511629</v>
      </c>
    </row>
    <row r="1996" spans="1:6" ht="14.1" customHeight="1" x14ac:dyDescent="0.2">
      <c r="A1996" s="149"/>
      <c r="B1996" s="9" t="s">
        <v>1245</v>
      </c>
      <c r="C1996" s="10">
        <v>1</v>
      </c>
      <c r="D1996" s="11">
        <v>0.28818443804034583</v>
      </c>
      <c r="E1996" s="11">
        <v>0.46511627906976744</v>
      </c>
      <c r="F1996" s="12">
        <v>17.209302325581397</v>
      </c>
    </row>
    <row r="1997" spans="1:6" ht="14.1" customHeight="1" x14ac:dyDescent="0.2">
      <c r="A1997" s="149"/>
      <c r="B1997" s="9" t="s">
        <v>1246</v>
      </c>
      <c r="C1997" s="10">
        <v>1</v>
      </c>
      <c r="D1997" s="11">
        <v>0.28818443804034583</v>
      </c>
      <c r="E1997" s="11">
        <v>0.46511627906976744</v>
      </c>
      <c r="F1997" s="12">
        <v>17.674418604651162</v>
      </c>
    </row>
    <row r="1998" spans="1:6" ht="14.1" customHeight="1" x14ac:dyDescent="0.2">
      <c r="A1998" s="149"/>
      <c r="B1998" s="9" t="s">
        <v>1247</v>
      </c>
      <c r="C1998" s="10">
        <v>1</v>
      </c>
      <c r="D1998" s="11">
        <v>0.28818443804034583</v>
      </c>
      <c r="E1998" s="11">
        <v>0.46511627906976744</v>
      </c>
      <c r="F1998" s="12">
        <v>18.13953488372093</v>
      </c>
    </row>
    <row r="1999" spans="1:6" ht="14.1" customHeight="1" x14ac:dyDescent="0.2">
      <c r="A1999" s="149"/>
      <c r="B1999" s="9" t="s">
        <v>1248</v>
      </c>
      <c r="C1999" s="10">
        <v>1</v>
      </c>
      <c r="D1999" s="11">
        <v>0.28818443804034583</v>
      </c>
      <c r="E1999" s="11">
        <v>0.46511627906976744</v>
      </c>
      <c r="F1999" s="12">
        <v>18.604651162790699</v>
      </c>
    </row>
    <row r="2000" spans="1:6" ht="14.1" customHeight="1" x14ac:dyDescent="0.2">
      <c r="A2000" s="149"/>
      <c r="B2000" s="9" t="s">
        <v>1249</v>
      </c>
      <c r="C2000" s="10">
        <v>1</v>
      </c>
      <c r="D2000" s="11">
        <v>0.28818443804034583</v>
      </c>
      <c r="E2000" s="11">
        <v>0.46511627906976744</v>
      </c>
      <c r="F2000" s="12">
        <v>19.069767441860467</v>
      </c>
    </row>
    <row r="2001" spans="1:6" ht="14.1" customHeight="1" x14ac:dyDescent="0.2">
      <c r="A2001" s="149"/>
      <c r="B2001" s="9" t="s">
        <v>568</v>
      </c>
      <c r="C2001" s="10">
        <v>2</v>
      </c>
      <c r="D2001" s="11">
        <v>0.57636887608069165</v>
      </c>
      <c r="E2001" s="11">
        <v>0.93023255813953487</v>
      </c>
      <c r="F2001" s="12">
        <v>20</v>
      </c>
    </row>
    <row r="2002" spans="1:6" ht="14.1" customHeight="1" x14ac:dyDescent="0.2">
      <c r="A2002" s="149"/>
      <c r="B2002" s="9" t="s">
        <v>1250</v>
      </c>
      <c r="C2002" s="10">
        <v>1</v>
      </c>
      <c r="D2002" s="11">
        <v>0.28818443804034583</v>
      </c>
      <c r="E2002" s="11">
        <v>0.46511627906976744</v>
      </c>
      <c r="F2002" s="12">
        <v>20.465116279069768</v>
      </c>
    </row>
    <row r="2003" spans="1:6" ht="14.1" customHeight="1" x14ac:dyDescent="0.2">
      <c r="A2003" s="149"/>
      <c r="B2003" s="9" t="s">
        <v>572</v>
      </c>
      <c r="C2003" s="10">
        <v>1</v>
      </c>
      <c r="D2003" s="11">
        <v>0.28818443804034583</v>
      </c>
      <c r="E2003" s="11">
        <v>0.46511627906976744</v>
      </c>
      <c r="F2003" s="12">
        <v>20.930232558139537</v>
      </c>
    </row>
    <row r="2004" spans="1:6" ht="14.1" customHeight="1" x14ac:dyDescent="0.2">
      <c r="A2004" s="149"/>
      <c r="B2004" s="9" t="s">
        <v>1251</v>
      </c>
      <c r="C2004" s="10">
        <v>1</v>
      </c>
      <c r="D2004" s="11">
        <v>0.28818443804034583</v>
      </c>
      <c r="E2004" s="11">
        <v>0.46511627906976744</v>
      </c>
      <c r="F2004" s="12">
        <v>21.395348837209301</v>
      </c>
    </row>
    <row r="2005" spans="1:6" ht="14.1" customHeight="1" x14ac:dyDescent="0.2">
      <c r="A2005" s="149"/>
      <c r="B2005" s="9" t="s">
        <v>1252</v>
      </c>
      <c r="C2005" s="10">
        <v>1</v>
      </c>
      <c r="D2005" s="11">
        <v>0.28818443804034583</v>
      </c>
      <c r="E2005" s="11">
        <v>0.46511627906976744</v>
      </c>
      <c r="F2005" s="12">
        <v>21.86046511627907</v>
      </c>
    </row>
    <row r="2006" spans="1:6" ht="14.1" customHeight="1" x14ac:dyDescent="0.2">
      <c r="A2006" s="149"/>
      <c r="B2006" s="9" t="s">
        <v>1253</v>
      </c>
      <c r="C2006" s="10">
        <v>1</v>
      </c>
      <c r="D2006" s="11">
        <v>0.28818443804034583</v>
      </c>
      <c r="E2006" s="11">
        <v>0.46511627906976744</v>
      </c>
      <c r="F2006" s="12">
        <v>22.325581395348838</v>
      </c>
    </row>
    <row r="2007" spans="1:6" ht="14.1" customHeight="1" x14ac:dyDescent="0.2">
      <c r="A2007" s="149"/>
      <c r="B2007" s="9" t="s">
        <v>1254</v>
      </c>
      <c r="C2007" s="10">
        <v>1</v>
      </c>
      <c r="D2007" s="11">
        <v>0.28818443804034583</v>
      </c>
      <c r="E2007" s="11">
        <v>0.46511627906976744</v>
      </c>
      <c r="F2007" s="12">
        <v>22.790697674418606</v>
      </c>
    </row>
    <row r="2008" spans="1:6" ht="14.1" customHeight="1" x14ac:dyDescent="0.2">
      <c r="A2008" s="149"/>
      <c r="B2008" s="9" t="s">
        <v>1255</v>
      </c>
      <c r="C2008" s="10">
        <v>1</v>
      </c>
      <c r="D2008" s="11">
        <v>0.28818443804034583</v>
      </c>
      <c r="E2008" s="11">
        <v>0.46511627906976744</v>
      </c>
      <c r="F2008" s="12">
        <v>23.255813953488371</v>
      </c>
    </row>
    <row r="2009" spans="1:6" ht="14.1" customHeight="1" x14ac:dyDescent="0.2">
      <c r="A2009" s="149"/>
      <c r="B2009" s="9" t="s">
        <v>1256</v>
      </c>
      <c r="C2009" s="10">
        <v>1</v>
      </c>
      <c r="D2009" s="11">
        <v>0.28818443804034583</v>
      </c>
      <c r="E2009" s="11">
        <v>0.46511627906976744</v>
      </c>
      <c r="F2009" s="12">
        <v>23.720930232558139</v>
      </c>
    </row>
    <row r="2010" spans="1:6" ht="14.1" customHeight="1" x14ac:dyDescent="0.2">
      <c r="A2010" s="149"/>
      <c r="B2010" s="9" t="s">
        <v>1257</v>
      </c>
      <c r="C2010" s="10">
        <v>1</v>
      </c>
      <c r="D2010" s="11">
        <v>0.28818443804034583</v>
      </c>
      <c r="E2010" s="11">
        <v>0.46511627906976744</v>
      </c>
      <c r="F2010" s="12">
        <v>24.186046511627907</v>
      </c>
    </row>
    <row r="2011" spans="1:6" ht="14.1" customHeight="1" x14ac:dyDescent="0.2">
      <c r="A2011" s="149"/>
      <c r="B2011" s="9" t="s">
        <v>1258</v>
      </c>
      <c r="C2011" s="10">
        <v>1</v>
      </c>
      <c r="D2011" s="11">
        <v>0.28818443804034583</v>
      </c>
      <c r="E2011" s="11">
        <v>0.46511627906976744</v>
      </c>
      <c r="F2011" s="12">
        <v>24.651162790697676</v>
      </c>
    </row>
    <row r="2012" spans="1:6" ht="14.1" customHeight="1" x14ac:dyDescent="0.2">
      <c r="A2012" s="149"/>
      <c r="B2012" s="9" t="s">
        <v>1259</v>
      </c>
      <c r="C2012" s="10">
        <v>1</v>
      </c>
      <c r="D2012" s="11">
        <v>0.28818443804034583</v>
      </c>
      <c r="E2012" s="11">
        <v>0.46511627906976744</v>
      </c>
      <c r="F2012" s="12">
        <v>25.116279069767444</v>
      </c>
    </row>
    <row r="2013" spans="1:6" ht="14.1" customHeight="1" x14ac:dyDescent="0.2">
      <c r="A2013" s="149"/>
      <c r="B2013" s="9" t="s">
        <v>1260</v>
      </c>
      <c r="C2013" s="10">
        <v>1</v>
      </c>
      <c r="D2013" s="11">
        <v>0.28818443804034583</v>
      </c>
      <c r="E2013" s="11">
        <v>0.46511627906976744</v>
      </c>
      <c r="F2013" s="12">
        <v>25.581395348837212</v>
      </c>
    </row>
    <row r="2014" spans="1:6" ht="14.1" customHeight="1" x14ac:dyDescent="0.2">
      <c r="A2014" s="149"/>
      <c r="B2014" s="9" t="s">
        <v>1261</v>
      </c>
      <c r="C2014" s="10">
        <v>1</v>
      </c>
      <c r="D2014" s="11">
        <v>0.28818443804034583</v>
      </c>
      <c r="E2014" s="11">
        <v>0.46511627906976744</v>
      </c>
      <c r="F2014" s="12">
        <v>26.046511627906977</v>
      </c>
    </row>
    <row r="2015" spans="1:6" ht="14.1" customHeight="1" x14ac:dyDescent="0.2">
      <c r="A2015" s="149"/>
      <c r="B2015" s="9" t="s">
        <v>1262</v>
      </c>
      <c r="C2015" s="10">
        <v>1</v>
      </c>
      <c r="D2015" s="11">
        <v>0.28818443804034583</v>
      </c>
      <c r="E2015" s="11">
        <v>0.46511627906976744</v>
      </c>
      <c r="F2015" s="12">
        <v>26.511627906976742</v>
      </c>
    </row>
    <row r="2016" spans="1:6" ht="14.1" customHeight="1" x14ac:dyDescent="0.2">
      <c r="A2016" s="149"/>
      <c r="B2016" s="9" t="s">
        <v>1263</v>
      </c>
      <c r="C2016" s="10">
        <v>1</v>
      </c>
      <c r="D2016" s="11">
        <v>0.28818443804034583</v>
      </c>
      <c r="E2016" s="11">
        <v>0.46511627906976744</v>
      </c>
      <c r="F2016" s="12">
        <v>26.976744186046513</v>
      </c>
    </row>
    <row r="2017" spans="1:6" ht="14.1" customHeight="1" x14ac:dyDescent="0.2">
      <c r="A2017" s="149"/>
      <c r="B2017" s="9" t="s">
        <v>1264</v>
      </c>
      <c r="C2017" s="10">
        <v>1</v>
      </c>
      <c r="D2017" s="11">
        <v>0.28818443804034583</v>
      </c>
      <c r="E2017" s="11">
        <v>0.46511627906976744</v>
      </c>
      <c r="F2017" s="12">
        <v>27.441860465116282</v>
      </c>
    </row>
    <row r="2018" spans="1:6" ht="14.1" customHeight="1" x14ac:dyDescent="0.2">
      <c r="A2018" s="149"/>
      <c r="B2018" s="9" t="s">
        <v>1265</v>
      </c>
      <c r="C2018" s="10">
        <v>1</v>
      </c>
      <c r="D2018" s="11">
        <v>0.28818443804034583</v>
      </c>
      <c r="E2018" s="11">
        <v>0.46511627906976744</v>
      </c>
      <c r="F2018" s="12">
        <v>27.906976744186046</v>
      </c>
    </row>
    <row r="2019" spans="1:6" ht="14.1" customHeight="1" x14ac:dyDescent="0.2">
      <c r="A2019" s="149"/>
      <c r="B2019" s="9" t="s">
        <v>1266</v>
      </c>
      <c r="C2019" s="10">
        <v>1</v>
      </c>
      <c r="D2019" s="11">
        <v>0.28818443804034583</v>
      </c>
      <c r="E2019" s="11">
        <v>0.46511627906976744</v>
      </c>
      <c r="F2019" s="12">
        <v>28.372093023255811</v>
      </c>
    </row>
    <row r="2020" spans="1:6" ht="14.1" customHeight="1" x14ac:dyDescent="0.2">
      <c r="A2020" s="149"/>
      <c r="B2020" s="9" t="s">
        <v>1267</v>
      </c>
      <c r="C2020" s="10">
        <v>1</v>
      </c>
      <c r="D2020" s="11">
        <v>0.28818443804034583</v>
      </c>
      <c r="E2020" s="11">
        <v>0.46511627906976744</v>
      </c>
      <c r="F2020" s="12">
        <v>28.837209302325583</v>
      </c>
    </row>
    <row r="2021" spans="1:6" ht="14.1" customHeight="1" x14ac:dyDescent="0.2">
      <c r="A2021" s="149"/>
      <c r="B2021" s="9" t="s">
        <v>1268</v>
      </c>
      <c r="C2021" s="10">
        <v>1</v>
      </c>
      <c r="D2021" s="11">
        <v>0.28818443804034583</v>
      </c>
      <c r="E2021" s="11">
        <v>0.46511627906976744</v>
      </c>
      <c r="F2021" s="12">
        <v>29.302325581395351</v>
      </c>
    </row>
    <row r="2022" spans="1:6" ht="14.1" customHeight="1" x14ac:dyDescent="0.2">
      <c r="A2022" s="149"/>
      <c r="B2022" s="9" t="s">
        <v>1269</v>
      </c>
      <c r="C2022" s="10">
        <v>1</v>
      </c>
      <c r="D2022" s="11">
        <v>0.28818443804034583</v>
      </c>
      <c r="E2022" s="11">
        <v>0.46511627906976744</v>
      </c>
      <c r="F2022" s="12">
        <v>29.767441860465116</v>
      </c>
    </row>
    <row r="2023" spans="1:6" ht="14.1" customHeight="1" x14ac:dyDescent="0.2">
      <c r="A2023" s="149"/>
      <c r="B2023" s="9" t="s">
        <v>1270</v>
      </c>
      <c r="C2023" s="10">
        <v>1</v>
      </c>
      <c r="D2023" s="11">
        <v>0.28818443804034583</v>
      </c>
      <c r="E2023" s="11">
        <v>0.46511627906976744</v>
      </c>
      <c r="F2023" s="12">
        <v>30.232558139534881</v>
      </c>
    </row>
    <row r="2024" spans="1:6" ht="14.1" customHeight="1" x14ac:dyDescent="0.2">
      <c r="A2024" s="149"/>
      <c r="B2024" s="9" t="s">
        <v>1271</v>
      </c>
      <c r="C2024" s="10">
        <v>1</v>
      </c>
      <c r="D2024" s="11">
        <v>0.28818443804034583</v>
      </c>
      <c r="E2024" s="11">
        <v>0.46511627906976744</v>
      </c>
      <c r="F2024" s="12">
        <v>30.697674418604652</v>
      </c>
    </row>
    <row r="2025" spans="1:6" ht="14.1" customHeight="1" x14ac:dyDescent="0.2">
      <c r="A2025" s="149"/>
      <c r="B2025" s="9" t="s">
        <v>1272</v>
      </c>
      <c r="C2025" s="10">
        <v>2</v>
      </c>
      <c r="D2025" s="11">
        <v>0.57636887608069165</v>
      </c>
      <c r="E2025" s="11">
        <v>0.93023255813953487</v>
      </c>
      <c r="F2025" s="12">
        <v>31.627906976744185</v>
      </c>
    </row>
    <row r="2026" spans="1:6" ht="14.1" customHeight="1" x14ac:dyDescent="0.2">
      <c r="A2026" s="149"/>
      <c r="B2026" s="9" t="s">
        <v>1273</v>
      </c>
      <c r="C2026" s="10">
        <v>1</v>
      </c>
      <c r="D2026" s="11">
        <v>0.28818443804034583</v>
      </c>
      <c r="E2026" s="11">
        <v>0.46511627906976744</v>
      </c>
      <c r="F2026" s="12">
        <v>32.093023255813954</v>
      </c>
    </row>
    <row r="2027" spans="1:6" ht="14.1" customHeight="1" x14ac:dyDescent="0.2">
      <c r="A2027" s="149"/>
      <c r="B2027" s="9" t="s">
        <v>1274</v>
      </c>
      <c r="C2027" s="10">
        <v>1</v>
      </c>
      <c r="D2027" s="11">
        <v>0.28818443804034583</v>
      </c>
      <c r="E2027" s="11">
        <v>0.46511627906976744</v>
      </c>
      <c r="F2027" s="12">
        <v>32.558139534883722</v>
      </c>
    </row>
    <row r="2028" spans="1:6" ht="14.1" customHeight="1" x14ac:dyDescent="0.2">
      <c r="A2028" s="149"/>
      <c r="B2028" s="9" t="s">
        <v>144</v>
      </c>
      <c r="C2028" s="10">
        <v>106</v>
      </c>
      <c r="D2028" s="11">
        <v>30.547550432276655</v>
      </c>
      <c r="E2028" s="11">
        <v>49.302325581395351</v>
      </c>
      <c r="F2028" s="12">
        <v>81.860465116279073</v>
      </c>
    </row>
    <row r="2029" spans="1:6" ht="14.1" customHeight="1" x14ac:dyDescent="0.2">
      <c r="A2029" s="149"/>
      <c r="B2029" s="9" t="s">
        <v>1275</v>
      </c>
      <c r="C2029" s="10">
        <v>1</v>
      </c>
      <c r="D2029" s="11">
        <v>0.28818443804034583</v>
      </c>
      <c r="E2029" s="11">
        <v>0.46511627906976744</v>
      </c>
      <c r="F2029" s="12">
        <v>82.325581395348834</v>
      </c>
    </row>
    <row r="2030" spans="1:6" ht="14.1" customHeight="1" x14ac:dyDescent="0.2">
      <c r="A2030" s="149"/>
      <c r="B2030" s="9" t="s">
        <v>1276</v>
      </c>
      <c r="C2030" s="10">
        <v>1</v>
      </c>
      <c r="D2030" s="11">
        <v>0.28818443804034583</v>
      </c>
      <c r="E2030" s="11">
        <v>0.46511627906976744</v>
      </c>
      <c r="F2030" s="12">
        <v>82.790697674418595</v>
      </c>
    </row>
    <row r="2031" spans="1:6" ht="14.1" customHeight="1" x14ac:dyDescent="0.2">
      <c r="A2031" s="149"/>
      <c r="B2031" s="9" t="s">
        <v>1277</v>
      </c>
      <c r="C2031" s="10">
        <v>1</v>
      </c>
      <c r="D2031" s="11">
        <v>0.28818443804034583</v>
      </c>
      <c r="E2031" s="11">
        <v>0.46511627906976744</v>
      </c>
      <c r="F2031" s="12">
        <v>83.255813953488371</v>
      </c>
    </row>
    <row r="2032" spans="1:6" ht="14.1" customHeight="1" x14ac:dyDescent="0.2">
      <c r="A2032" s="149"/>
      <c r="B2032" s="9" t="s">
        <v>1278</v>
      </c>
      <c r="C2032" s="10">
        <v>1</v>
      </c>
      <c r="D2032" s="11">
        <v>0.28818443804034583</v>
      </c>
      <c r="E2032" s="11">
        <v>0.46511627906976744</v>
      </c>
      <c r="F2032" s="12">
        <v>83.720930232558146</v>
      </c>
    </row>
    <row r="2033" spans="1:6" ht="14.1" customHeight="1" x14ac:dyDescent="0.2">
      <c r="A2033" s="149"/>
      <c r="B2033" s="9" t="s">
        <v>1279</v>
      </c>
      <c r="C2033" s="10">
        <v>1</v>
      </c>
      <c r="D2033" s="11">
        <v>0.28818443804034583</v>
      </c>
      <c r="E2033" s="11">
        <v>0.46511627906976744</v>
      </c>
      <c r="F2033" s="12">
        <v>84.186046511627907</v>
      </c>
    </row>
    <row r="2034" spans="1:6" ht="14.1" customHeight="1" x14ac:dyDescent="0.2">
      <c r="A2034" s="149"/>
      <c r="B2034" s="9" t="s">
        <v>1280</v>
      </c>
      <c r="C2034" s="10">
        <v>1</v>
      </c>
      <c r="D2034" s="11">
        <v>0.28818443804034583</v>
      </c>
      <c r="E2034" s="11">
        <v>0.46511627906976744</v>
      </c>
      <c r="F2034" s="12">
        <v>84.651162790697683</v>
      </c>
    </row>
    <row r="2035" spans="1:6" ht="14.1" customHeight="1" x14ac:dyDescent="0.2">
      <c r="A2035" s="149"/>
      <c r="B2035" s="9" t="s">
        <v>1281</v>
      </c>
      <c r="C2035" s="10">
        <v>1</v>
      </c>
      <c r="D2035" s="11">
        <v>0.28818443804034583</v>
      </c>
      <c r="E2035" s="11">
        <v>0.46511627906976744</v>
      </c>
      <c r="F2035" s="12">
        <v>85.116279069767444</v>
      </c>
    </row>
    <row r="2036" spans="1:6" ht="14.1" customHeight="1" x14ac:dyDescent="0.2">
      <c r="A2036" s="149"/>
      <c r="B2036" s="9" t="s">
        <v>1282</v>
      </c>
      <c r="C2036" s="10">
        <v>1</v>
      </c>
      <c r="D2036" s="11">
        <v>0.28818443804034583</v>
      </c>
      <c r="E2036" s="11">
        <v>0.46511627906976744</v>
      </c>
      <c r="F2036" s="12">
        <v>85.581395348837205</v>
      </c>
    </row>
    <row r="2037" spans="1:6" ht="14.1" customHeight="1" x14ac:dyDescent="0.2">
      <c r="A2037" s="149"/>
      <c r="B2037" s="9" t="s">
        <v>1283</v>
      </c>
      <c r="C2037" s="10">
        <v>1</v>
      </c>
      <c r="D2037" s="11">
        <v>0.28818443804034583</v>
      </c>
      <c r="E2037" s="11">
        <v>0.46511627906976744</v>
      </c>
      <c r="F2037" s="12">
        <v>86.04651162790698</v>
      </c>
    </row>
    <row r="2038" spans="1:6" ht="14.1" customHeight="1" x14ac:dyDescent="0.2">
      <c r="A2038" s="149"/>
      <c r="B2038" s="9" t="s">
        <v>1284</v>
      </c>
      <c r="C2038" s="10">
        <v>1</v>
      </c>
      <c r="D2038" s="11">
        <v>0.28818443804034583</v>
      </c>
      <c r="E2038" s="11">
        <v>0.46511627906976744</v>
      </c>
      <c r="F2038" s="12">
        <v>86.511627906976742</v>
      </c>
    </row>
    <row r="2039" spans="1:6" ht="14.1" customHeight="1" x14ac:dyDescent="0.2">
      <c r="A2039" s="149"/>
      <c r="B2039" s="9" t="s">
        <v>1285</v>
      </c>
      <c r="C2039" s="10">
        <v>1</v>
      </c>
      <c r="D2039" s="11">
        <v>0.28818443804034583</v>
      </c>
      <c r="E2039" s="11">
        <v>0.46511627906976744</v>
      </c>
      <c r="F2039" s="12">
        <v>86.976744186046503</v>
      </c>
    </row>
    <row r="2040" spans="1:6" ht="14.1" customHeight="1" x14ac:dyDescent="0.2">
      <c r="A2040" s="149"/>
      <c r="B2040" s="9" t="s">
        <v>1286</v>
      </c>
      <c r="C2040" s="10">
        <v>1</v>
      </c>
      <c r="D2040" s="11">
        <v>0.28818443804034583</v>
      </c>
      <c r="E2040" s="11">
        <v>0.46511627906976744</v>
      </c>
      <c r="F2040" s="12">
        <v>87.441860465116278</v>
      </c>
    </row>
    <row r="2041" spans="1:6" ht="14.1" customHeight="1" x14ac:dyDescent="0.2">
      <c r="A2041" s="149"/>
      <c r="B2041" s="9" t="s">
        <v>238</v>
      </c>
      <c r="C2041" s="10">
        <v>1</v>
      </c>
      <c r="D2041" s="11">
        <v>0.28818443804034583</v>
      </c>
      <c r="E2041" s="11">
        <v>0.46511627906976744</v>
      </c>
      <c r="F2041" s="12">
        <v>87.906976744186053</v>
      </c>
    </row>
    <row r="2042" spans="1:6" ht="14.1" customHeight="1" x14ac:dyDescent="0.2">
      <c r="A2042" s="149"/>
      <c r="B2042" s="9" t="s">
        <v>1287</v>
      </c>
      <c r="C2042" s="10">
        <v>1</v>
      </c>
      <c r="D2042" s="11">
        <v>0.28818443804034583</v>
      </c>
      <c r="E2042" s="11">
        <v>0.46511627906976744</v>
      </c>
      <c r="F2042" s="12">
        <v>88.372093023255815</v>
      </c>
    </row>
    <row r="2043" spans="1:6" ht="14.1" customHeight="1" x14ac:dyDescent="0.2">
      <c r="A2043" s="149"/>
      <c r="B2043" s="9" t="s">
        <v>1288</v>
      </c>
      <c r="C2043" s="10">
        <v>1</v>
      </c>
      <c r="D2043" s="11">
        <v>0.28818443804034583</v>
      </c>
      <c r="E2043" s="11">
        <v>0.46511627906976744</v>
      </c>
      <c r="F2043" s="12">
        <v>88.837209302325576</v>
      </c>
    </row>
    <row r="2044" spans="1:6" ht="14.1" customHeight="1" x14ac:dyDescent="0.2">
      <c r="A2044" s="149"/>
      <c r="B2044" s="9" t="s">
        <v>1289</v>
      </c>
      <c r="C2044" s="10">
        <v>1</v>
      </c>
      <c r="D2044" s="11">
        <v>0.28818443804034583</v>
      </c>
      <c r="E2044" s="11">
        <v>0.46511627906976744</v>
      </c>
      <c r="F2044" s="12">
        <v>89.302325581395351</v>
      </c>
    </row>
    <row r="2045" spans="1:6" ht="14.1" customHeight="1" x14ac:dyDescent="0.2">
      <c r="A2045" s="149"/>
      <c r="B2045" s="9" t="s">
        <v>1290</v>
      </c>
      <c r="C2045" s="10">
        <v>1</v>
      </c>
      <c r="D2045" s="11">
        <v>0.28818443804034583</v>
      </c>
      <c r="E2045" s="11">
        <v>0.46511627906976744</v>
      </c>
      <c r="F2045" s="12">
        <v>89.767441860465112</v>
      </c>
    </row>
    <row r="2046" spans="1:6" ht="14.1" customHeight="1" x14ac:dyDescent="0.2">
      <c r="A2046" s="149"/>
      <c r="B2046" s="9" t="s">
        <v>1291</v>
      </c>
      <c r="C2046" s="10">
        <v>1</v>
      </c>
      <c r="D2046" s="11">
        <v>0.28818443804034583</v>
      </c>
      <c r="E2046" s="11">
        <v>0.46511627906976744</v>
      </c>
      <c r="F2046" s="12">
        <v>90.232558139534873</v>
      </c>
    </row>
    <row r="2047" spans="1:6" ht="14.1" customHeight="1" x14ac:dyDescent="0.2">
      <c r="A2047" s="149"/>
      <c r="B2047" s="9" t="s">
        <v>1292</v>
      </c>
      <c r="C2047" s="10">
        <v>1</v>
      </c>
      <c r="D2047" s="11">
        <v>0.28818443804034583</v>
      </c>
      <c r="E2047" s="11">
        <v>0.46511627906976744</v>
      </c>
      <c r="F2047" s="12">
        <v>90.697674418604649</v>
      </c>
    </row>
    <row r="2048" spans="1:6" ht="14.1" customHeight="1" x14ac:dyDescent="0.2">
      <c r="A2048" s="149"/>
      <c r="B2048" s="9" t="s">
        <v>1293</v>
      </c>
      <c r="C2048" s="10">
        <v>1</v>
      </c>
      <c r="D2048" s="11">
        <v>0.28818443804034583</v>
      </c>
      <c r="E2048" s="11">
        <v>0.46511627906976744</v>
      </c>
      <c r="F2048" s="12">
        <v>91.162790697674424</v>
      </c>
    </row>
    <row r="2049" spans="1:6" ht="14.1" customHeight="1" x14ac:dyDescent="0.2">
      <c r="A2049" s="149"/>
      <c r="B2049" s="9" t="s">
        <v>1294</v>
      </c>
      <c r="C2049" s="10">
        <v>1</v>
      </c>
      <c r="D2049" s="11">
        <v>0.28818443804034583</v>
      </c>
      <c r="E2049" s="11">
        <v>0.46511627906976744</v>
      </c>
      <c r="F2049" s="12">
        <v>91.627906976744185</v>
      </c>
    </row>
    <row r="2050" spans="1:6" ht="14.1" customHeight="1" x14ac:dyDescent="0.2">
      <c r="A2050" s="149"/>
      <c r="B2050" s="9" t="s">
        <v>1295</v>
      </c>
      <c r="C2050" s="10">
        <v>1</v>
      </c>
      <c r="D2050" s="11">
        <v>0.28818443804034583</v>
      </c>
      <c r="E2050" s="11">
        <v>0.46511627906976744</v>
      </c>
      <c r="F2050" s="12">
        <v>92.093023255813961</v>
      </c>
    </row>
    <row r="2051" spans="1:6" ht="14.1" customHeight="1" x14ac:dyDescent="0.2">
      <c r="A2051" s="149"/>
      <c r="B2051" s="9" t="s">
        <v>1296</v>
      </c>
      <c r="C2051" s="10">
        <v>1</v>
      </c>
      <c r="D2051" s="11">
        <v>0.28818443804034583</v>
      </c>
      <c r="E2051" s="11">
        <v>0.46511627906976744</v>
      </c>
      <c r="F2051" s="12">
        <v>92.558139534883722</v>
      </c>
    </row>
    <row r="2052" spans="1:6" ht="14.1" customHeight="1" x14ac:dyDescent="0.2">
      <c r="A2052" s="149"/>
      <c r="B2052" s="9" t="s">
        <v>1297</v>
      </c>
      <c r="C2052" s="10">
        <v>1</v>
      </c>
      <c r="D2052" s="11">
        <v>0.28818443804034583</v>
      </c>
      <c r="E2052" s="11">
        <v>0.46511627906976744</v>
      </c>
      <c r="F2052" s="12">
        <v>93.023255813953483</v>
      </c>
    </row>
    <row r="2053" spans="1:6" ht="14.1" customHeight="1" x14ac:dyDescent="0.2">
      <c r="A2053" s="149"/>
      <c r="B2053" s="9" t="s">
        <v>1298</v>
      </c>
      <c r="C2053" s="10">
        <v>1</v>
      </c>
      <c r="D2053" s="11">
        <v>0.28818443804034583</v>
      </c>
      <c r="E2053" s="11">
        <v>0.46511627906976744</v>
      </c>
      <c r="F2053" s="12">
        <v>93.488372093023258</v>
      </c>
    </row>
    <row r="2054" spans="1:6" ht="14.1" customHeight="1" x14ac:dyDescent="0.2">
      <c r="A2054" s="149"/>
      <c r="B2054" s="9" t="s">
        <v>1299</v>
      </c>
      <c r="C2054" s="10">
        <v>1</v>
      </c>
      <c r="D2054" s="11">
        <v>0.28818443804034583</v>
      </c>
      <c r="E2054" s="11">
        <v>0.46511627906976744</v>
      </c>
      <c r="F2054" s="12">
        <v>93.95348837209302</v>
      </c>
    </row>
    <row r="2055" spans="1:6" ht="14.1" customHeight="1" x14ac:dyDescent="0.2">
      <c r="A2055" s="149"/>
      <c r="B2055" s="9" t="s">
        <v>1300</v>
      </c>
      <c r="C2055" s="10">
        <v>1</v>
      </c>
      <c r="D2055" s="11">
        <v>0.28818443804034583</v>
      </c>
      <c r="E2055" s="11">
        <v>0.46511627906976744</v>
      </c>
      <c r="F2055" s="12">
        <v>94.418604651162781</v>
      </c>
    </row>
    <row r="2056" spans="1:6" ht="14.1" customHeight="1" x14ac:dyDescent="0.2">
      <c r="A2056" s="149"/>
      <c r="B2056" s="9" t="s">
        <v>1301</v>
      </c>
      <c r="C2056" s="10">
        <v>1</v>
      </c>
      <c r="D2056" s="11">
        <v>0.28818443804034583</v>
      </c>
      <c r="E2056" s="11">
        <v>0.46511627906976744</v>
      </c>
      <c r="F2056" s="12">
        <v>94.883720930232556</v>
      </c>
    </row>
    <row r="2057" spans="1:6" ht="14.1" customHeight="1" x14ac:dyDescent="0.2">
      <c r="A2057" s="149"/>
      <c r="B2057" s="9" t="s">
        <v>1302</v>
      </c>
      <c r="C2057" s="10">
        <v>1</v>
      </c>
      <c r="D2057" s="11">
        <v>0.28818443804034583</v>
      </c>
      <c r="E2057" s="11">
        <v>0.46511627906976744</v>
      </c>
      <c r="F2057" s="12">
        <v>95.348837209302332</v>
      </c>
    </row>
    <row r="2058" spans="1:6" ht="14.1" customHeight="1" x14ac:dyDescent="0.2">
      <c r="A2058" s="149"/>
      <c r="B2058" s="9" t="s">
        <v>1303</v>
      </c>
      <c r="C2058" s="10">
        <v>1</v>
      </c>
      <c r="D2058" s="11">
        <v>0.28818443804034583</v>
      </c>
      <c r="E2058" s="11">
        <v>0.46511627906976744</v>
      </c>
      <c r="F2058" s="12">
        <v>95.813953488372093</v>
      </c>
    </row>
    <row r="2059" spans="1:6" ht="14.1" customHeight="1" x14ac:dyDescent="0.2">
      <c r="A2059" s="149"/>
      <c r="B2059" s="9" t="s">
        <v>1304</v>
      </c>
      <c r="C2059" s="10">
        <v>1</v>
      </c>
      <c r="D2059" s="11">
        <v>0.28818443804034583</v>
      </c>
      <c r="E2059" s="11">
        <v>0.46511627906976744</v>
      </c>
      <c r="F2059" s="12">
        <v>96.279069767441854</v>
      </c>
    </row>
    <row r="2060" spans="1:6" ht="14.1" customHeight="1" x14ac:dyDescent="0.2">
      <c r="A2060" s="149"/>
      <c r="B2060" s="9" t="s">
        <v>1305</v>
      </c>
      <c r="C2060" s="10">
        <v>1</v>
      </c>
      <c r="D2060" s="11">
        <v>0.28818443804034583</v>
      </c>
      <c r="E2060" s="11">
        <v>0.46511627906976744</v>
      </c>
      <c r="F2060" s="12">
        <v>96.744186046511629</v>
      </c>
    </row>
    <row r="2061" spans="1:6" ht="14.1" customHeight="1" x14ac:dyDescent="0.2">
      <c r="A2061" s="149"/>
      <c r="B2061" s="9" t="s">
        <v>881</v>
      </c>
      <c r="C2061" s="10">
        <v>1</v>
      </c>
      <c r="D2061" s="11">
        <v>0.28818443804034583</v>
      </c>
      <c r="E2061" s="11">
        <v>0.46511627906976744</v>
      </c>
      <c r="F2061" s="12">
        <v>97.20930232558139</v>
      </c>
    </row>
    <row r="2062" spans="1:6" ht="14.1" customHeight="1" x14ac:dyDescent="0.2">
      <c r="A2062" s="149"/>
      <c r="B2062" s="9" t="s">
        <v>1306</v>
      </c>
      <c r="C2062" s="10">
        <v>1</v>
      </c>
      <c r="D2062" s="11">
        <v>0.28818443804034583</v>
      </c>
      <c r="E2062" s="11">
        <v>0.46511627906976744</v>
      </c>
      <c r="F2062" s="12">
        <v>97.674418604651152</v>
      </c>
    </row>
    <row r="2063" spans="1:6" ht="14.1" customHeight="1" x14ac:dyDescent="0.2">
      <c r="A2063" s="149"/>
      <c r="B2063" s="9" t="s">
        <v>1307</v>
      </c>
      <c r="C2063" s="10">
        <v>1</v>
      </c>
      <c r="D2063" s="11">
        <v>0.28818443804034583</v>
      </c>
      <c r="E2063" s="11">
        <v>0.46511627906976744</v>
      </c>
      <c r="F2063" s="12">
        <v>98.139534883720927</v>
      </c>
    </row>
    <row r="2064" spans="1:6" ht="14.1" customHeight="1" x14ac:dyDescent="0.2">
      <c r="A2064" s="149"/>
      <c r="B2064" s="9" t="s">
        <v>1308</v>
      </c>
      <c r="C2064" s="10">
        <v>1</v>
      </c>
      <c r="D2064" s="11">
        <v>0.28818443804034583</v>
      </c>
      <c r="E2064" s="11">
        <v>0.46511627906976744</v>
      </c>
      <c r="F2064" s="12">
        <v>98.604651162790702</v>
      </c>
    </row>
    <row r="2065" spans="1:6" ht="14.1" customHeight="1" x14ac:dyDescent="0.2">
      <c r="A2065" s="149"/>
      <c r="B2065" s="9" t="s">
        <v>1309</v>
      </c>
      <c r="C2065" s="10">
        <v>1</v>
      </c>
      <c r="D2065" s="11">
        <v>0.28818443804034583</v>
      </c>
      <c r="E2065" s="11">
        <v>0.46511627906976744</v>
      </c>
      <c r="F2065" s="12">
        <v>99.069767441860463</v>
      </c>
    </row>
    <row r="2066" spans="1:6" ht="14.1" customHeight="1" x14ac:dyDescent="0.2">
      <c r="A2066" s="149"/>
      <c r="B2066" s="9" t="s">
        <v>1310</v>
      </c>
      <c r="C2066" s="10">
        <v>1</v>
      </c>
      <c r="D2066" s="11">
        <v>0.28818443804034583</v>
      </c>
      <c r="E2066" s="11">
        <v>0.46511627906976744</v>
      </c>
      <c r="F2066" s="12">
        <v>99.534883720930239</v>
      </c>
    </row>
    <row r="2067" spans="1:6" ht="14.1" customHeight="1" x14ac:dyDescent="0.2">
      <c r="A2067" s="149"/>
      <c r="B2067" s="9" t="s">
        <v>1311</v>
      </c>
      <c r="C2067" s="10">
        <v>1</v>
      </c>
      <c r="D2067" s="11">
        <v>0.28818443804034583</v>
      </c>
      <c r="E2067" s="11">
        <v>0.46511627906976744</v>
      </c>
      <c r="F2067" s="12">
        <v>100</v>
      </c>
    </row>
    <row r="2068" spans="1:6" ht="14.1" customHeight="1" x14ac:dyDescent="0.2">
      <c r="A2068" s="149"/>
      <c r="B2068" s="9" t="s">
        <v>83</v>
      </c>
      <c r="C2068" s="10">
        <v>215</v>
      </c>
      <c r="D2068" s="11">
        <v>61.959654178674349</v>
      </c>
      <c r="E2068" s="11">
        <v>100</v>
      </c>
      <c r="F2068" s="17"/>
    </row>
    <row r="2069" spans="1:6" ht="14.1" customHeight="1" x14ac:dyDescent="0.2">
      <c r="A2069" s="9" t="s">
        <v>90</v>
      </c>
      <c r="B2069" s="9" t="s">
        <v>90</v>
      </c>
      <c r="C2069" s="10">
        <v>132</v>
      </c>
      <c r="D2069" s="11">
        <v>38.040345821325651</v>
      </c>
      <c r="E2069" s="18"/>
      <c r="F2069" s="17"/>
    </row>
    <row r="2070" spans="1:6" ht="14.1" customHeight="1" x14ac:dyDescent="0.2">
      <c r="A2070" s="145" t="s">
        <v>83</v>
      </c>
      <c r="B2070" s="145"/>
      <c r="C2070" s="14">
        <v>347</v>
      </c>
      <c r="D2070" s="15">
        <v>100</v>
      </c>
      <c r="E2070" s="19"/>
      <c r="F2070" s="16"/>
    </row>
    <row r="2072" spans="1:6" ht="14.1" customHeight="1" x14ac:dyDescent="0.2">
      <c r="A2072" s="146" t="s">
        <v>1312</v>
      </c>
      <c r="B2072" s="146"/>
      <c r="C2072" s="146"/>
      <c r="D2072" s="146"/>
      <c r="E2072" s="146"/>
      <c r="F2072" s="146"/>
    </row>
    <row r="2073" spans="1:6" ht="14.1" customHeight="1" x14ac:dyDescent="0.2">
      <c r="A2073" s="147" t="s">
        <v>1</v>
      </c>
      <c r="B2073" s="147"/>
      <c r="C2073" s="2" t="s">
        <v>2</v>
      </c>
      <c r="D2073" s="3" t="s">
        <v>3</v>
      </c>
      <c r="E2073" s="3" t="s">
        <v>4</v>
      </c>
      <c r="F2073" s="4" t="s">
        <v>5</v>
      </c>
    </row>
    <row r="2074" spans="1:6" ht="14.1" customHeight="1" x14ac:dyDescent="0.2">
      <c r="A2074" s="148" t="s">
        <v>6</v>
      </c>
      <c r="B2074" s="5" t="s">
        <v>99</v>
      </c>
      <c r="C2074" s="6">
        <v>38</v>
      </c>
      <c r="D2074" s="7">
        <v>10.951008645533141</v>
      </c>
      <c r="E2074" s="7">
        <v>17.351598173515981</v>
      </c>
      <c r="F2074" s="8">
        <v>17.351598173515981</v>
      </c>
    </row>
    <row r="2075" spans="1:6" ht="14.1" customHeight="1" x14ac:dyDescent="0.2">
      <c r="A2075" s="149"/>
      <c r="B2075" s="9" t="s">
        <v>100</v>
      </c>
      <c r="C2075" s="10">
        <v>181</v>
      </c>
      <c r="D2075" s="11">
        <v>52.161383285302598</v>
      </c>
      <c r="E2075" s="11">
        <v>82.648401826484019</v>
      </c>
      <c r="F2075" s="12">
        <v>100</v>
      </c>
    </row>
    <row r="2076" spans="1:6" ht="14.1" customHeight="1" x14ac:dyDescent="0.2">
      <c r="A2076" s="149"/>
      <c r="B2076" s="9" t="s">
        <v>83</v>
      </c>
      <c r="C2076" s="10">
        <v>219</v>
      </c>
      <c r="D2076" s="11">
        <v>63.112391930835734</v>
      </c>
      <c r="E2076" s="11">
        <v>100</v>
      </c>
      <c r="F2076" s="17"/>
    </row>
    <row r="2077" spans="1:6" ht="14.1" customHeight="1" x14ac:dyDescent="0.2">
      <c r="A2077" s="9" t="s">
        <v>90</v>
      </c>
      <c r="B2077" s="9" t="s">
        <v>90</v>
      </c>
      <c r="C2077" s="10">
        <v>128</v>
      </c>
      <c r="D2077" s="11">
        <v>36.887608069164266</v>
      </c>
      <c r="E2077" s="18"/>
      <c r="F2077" s="17"/>
    </row>
    <row r="2078" spans="1:6" ht="14.1" customHeight="1" x14ac:dyDescent="0.2">
      <c r="A2078" s="145" t="s">
        <v>83</v>
      </c>
      <c r="B2078" s="145"/>
      <c r="C2078" s="14">
        <v>347</v>
      </c>
      <c r="D2078" s="15">
        <v>100</v>
      </c>
      <c r="E2078" s="19"/>
      <c r="F2078" s="16"/>
    </row>
    <row r="2080" spans="1:6" ht="14.1" customHeight="1" x14ac:dyDescent="0.2">
      <c r="A2080" s="146" t="s">
        <v>1313</v>
      </c>
      <c r="B2080" s="146"/>
      <c r="C2080" s="146"/>
      <c r="D2080" s="146"/>
      <c r="E2080" s="146"/>
      <c r="F2080" s="146"/>
    </row>
    <row r="2081" spans="1:6" ht="14.1" customHeight="1" x14ac:dyDescent="0.2">
      <c r="A2081" s="147" t="s">
        <v>1</v>
      </c>
      <c r="B2081" s="147"/>
      <c r="C2081" s="2" t="s">
        <v>2</v>
      </c>
      <c r="D2081" s="3" t="s">
        <v>3</v>
      </c>
      <c r="E2081" s="3" t="s">
        <v>4</v>
      </c>
      <c r="F2081" s="4" t="s">
        <v>5</v>
      </c>
    </row>
    <row r="2082" spans="1:6" ht="14.1" customHeight="1" x14ac:dyDescent="0.2">
      <c r="A2082" s="148" t="s">
        <v>6</v>
      </c>
      <c r="B2082" s="5" t="s">
        <v>1314</v>
      </c>
      <c r="C2082" s="6">
        <v>1</v>
      </c>
      <c r="D2082" s="7">
        <v>0.28818443804034583</v>
      </c>
      <c r="E2082" s="7">
        <v>0.45662100456621002</v>
      </c>
      <c r="F2082" s="8">
        <v>0.45662100456621002</v>
      </c>
    </row>
    <row r="2083" spans="1:6" ht="14.1" customHeight="1" x14ac:dyDescent="0.2">
      <c r="A2083" s="149"/>
      <c r="B2083" s="9" t="s">
        <v>1315</v>
      </c>
      <c r="C2083" s="10">
        <v>1</v>
      </c>
      <c r="D2083" s="11">
        <v>0.28818443804034583</v>
      </c>
      <c r="E2083" s="11">
        <v>0.45662100456621002</v>
      </c>
      <c r="F2083" s="12">
        <v>0.91324200913242004</v>
      </c>
    </row>
    <row r="2084" spans="1:6" ht="14.1" customHeight="1" x14ac:dyDescent="0.2">
      <c r="A2084" s="149"/>
      <c r="B2084" s="9" t="s">
        <v>1316</v>
      </c>
      <c r="C2084" s="10">
        <v>1</v>
      </c>
      <c r="D2084" s="11">
        <v>0.28818443804034583</v>
      </c>
      <c r="E2084" s="11">
        <v>0.45662100456621002</v>
      </c>
      <c r="F2084" s="12">
        <v>1.3698630136986301</v>
      </c>
    </row>
    <row r="2085" spans="1:6" ht="14.1" customHeight="1" x14ac:dyDescent="0.2">
      <c r="A2085" s="149"/>
      <c r="B2085" s="9" t="s">
        <v>1317</v>
      </c>
      <c r="C2085" s="10">
        <v>1</v>
      </c>
      <c r="D2085" s="11">
        <v>0.28818443804034583</v>
      </c>
      <c r="E2085" s="11">
        <v>0.45662100456621002</v>
      </c>
      <c r="F2085" s="12">
        <v>1.8264840182648401</v>
      </c>
    </row>
    <row r="2086" spans="1:6" ht="14.1" customHeight="1" x14ac:dyDescent="0.2">
      <c r="A2086" s="149"/>
      <c r="B2086" s="9" t="s">
        <v>1318</v>
      </c>
      <c r="C2086" s="10">
        <v>1</v>
      </c>
      <c r="D2086" s="11">
        <v>0.28818443804034583</v>
      </c>
      <c r="E2086" s="11">
        <v>0.45662100456621002</v>
      </c>
      <c r="F2086" s="12">
        <v>2.2831050228310499</v>
      </c>
    </row>
    <row r="2087" spans="1:6" ht="14.1" customHeight="1" x14ac:dyDescent="0.2">
      <c r="A2087" s="149"/>
      <c r="B2087" s="9" t="s">
        <v>1319</v>
      </c>
      <c r="C2087" s="10">
        <v>1</v>
      </c>
      <c r="D2087" s="11">
        <v>0.28818443804034583</v>
      </c>
      <c r="E2087" s="11">
        <v>0.45662100456621002</v>
      </c>
      <c r="F2087" s="12">
        <v>2.7397260273972601</v>
      </c>
    </row>
    <row r="2088" spans="1:6" ht="14.1" customHeight="1" x14ac:dyDescent="0.2">
      <c r="A2088" s="149"/>
      <c r="B2088" s="9" t="s">
        <v>1320</v>
      </c>
      <c r="C2088" s="10">
        <v>1</v>
      </c>
      <c r="D2088" s="11">
        <v>0.28818443804034583</v>
      </c>
      <c r="E2088" s="11">
        <v>0.45662100456621002</v>
      </c>
      <c r="F2088" s="12">
        <v>3.1963470319634704</v>
      </c>
    </row>
    <row r="2089" spans="1:6" ht="14.1" customHeight="1" x14ac:dyDescent="0.2">
      <c r="A2089" s="149"/>
      <c r="B2089" s="9" t="s">
        <v>1321</v>
      </c>
      <c r="C2089" s="10">
        <v>1</v>
      </c>
      <c r="D2089" s="11">
        <v>0.28818443804034583</v>
      </c>
      <c r="E2089" s="11">
        <v>0.45662100456621002</v>
      </c>
      <c r="F2089" s="12">
        <v>3.6529680365296802</v>
      </c>
    </row>
    <row r="2090" spans="1:6" ht="14.1" customHeight="1" x14ac:dyDescent="0.2">
      <c r="A2090" s="149"/>
      <c r="B2090" s="9" t="s">
        <v>1322</v>
      </c>
      <c r="C2090" s="10">
        <v>1</v>
      </c>
      <c r="D2090" s="11">
        <v>0.28818443804034583</v>
      </c>
      <c r="E2090" s="11">
        <v>0.45662100456621002</v>
      </c>
      <c r="F2090" s="12">
        <v>4.10958904109589</v>
      </c>
    </row>
    <row r="2091" spans="1:6" ht="14.1" customHeight="1" x14ac:dyDescent="0.2">
      <c r="A2091" s="149"/>
      <c r="B2091" s="9" t="s">
        <v>1323</v>
      </c>
      <c r="C2091" s="10">
        <v>1</v>
      </c>
      <c r="D2091" s="11">
        <v>0.28818443804034583</v>
      </c>
      <c r="E2091" s="11">
        <v>0.45662100456621002</v>
      </c>
      <c r="F2091" s="12">
        <v>4.5662100456620998</v>
      </c>
    </row>
    <row r="2092" spans="1:6" ht="14.1" customHeight="1" x14ac:dyDescent="0.2">
      <c r="A2092" s="149"/>
      <c r="B2092" s="9" t="s">
        <v>1324</v>
      </c>
      <c r="C2092" s="10">
        <v>1</v>
      </c>
      <c r="D2092" s="11">
        <v>0.28818443804034583</v>
      </c>
      <c r="E2092" s="11">
        <v>0.45662100456621002</v>
      </c>
      <c r="F2092" s="12">
        <v>5.0228310502283104</v>
      </c>
    </row>
    <row r="2093" spans="1:6" ht="14.1" customHeight="1" x14ac:dyDescent="0.2">
      <c r="A2093" s="149"/>
      <c r="B2093" s="9" t="s">
        <v>1325</v>
      </c>
      <c r="C2093" s="10">
        <v>1</v>
      </c>
      <c r="D2093" s="11">
        <v>0.28818443804034583</v>
      </c>
      <c r="E2093" s="11">
        <v>0.45662100456621002</v>
      </c>
      <c r="F2093" s="12">
        <v>5.4794520547945202</v>
      </c>
    </row>
    <row r="2094" spans="1:6" ht="14.1" customHeight="1" x14ac:dyDescent="0.2">
      <c r="A2094" s="149"/>
      <c r="B2094" s="9" t="s">
        <v>1326</v>
      </c>
      <c r="C2094" s="10">
        <v>1</v>
      </c>
      <c r="D2094" s="11">
        <v>0.28818443804034583</v>
      </c>
      <c r="E2094" s="11">
        <v>0.45662100456621002</v>
      </c>
      <c r="F2094" s="12">
        <v>5.93607305936073</v>
      </c>
    </row>
    <row r="2095" spans="1:6" ht="14.1" customHeight="1" x14ac:dyDescent="0.2">
      <c r="A2095" s="149"/>
      <c r="B2095" s="9" t="s">
        <v>1327</v>
      </c>
      <c r="C2095" s="10">
        <v>1</v>
      </c>
      <c r="D2095" s="11">
        <v>0.28818443804034583</v>
      </c>
      <c r="E2095" s="11">
        <v>0.45662100456621002</v>
      </c>
      <c r="F2095" s="12">
        <v>6.3926940639269407</v>
      </c>
    </row>
    <row r="2096" spans="1:6" ht="14.1" customHeight="1" x14ac:dyDescent="0.2">
      <c r="A2096" s="149"/>
      <c r="B2096" s="9" t="s">
        <v>1328</v>
      </c>
      <c r="C2096" s="10">
        <v>1</v>
      </c>
      <c r="D2096" s="11">
        <v>0.28818443804034583</v>
      </c>
      <c r="E2096" s="11">
        <v>0.45662100456621002</v>
      </c>
      <c r="F2096" s="12">
        <v>6.8493150684931505</v>
      </c>
    </row>
    <row r="2097" spans="1:6" ht="14.1" customHeight="1" x14ac:dyDescent="0.2">
      <c r="A2097" s="149"/>
      <c r="B2097" s="9" t="s">
        <v>1329</v>
      </c>
      <c r="C2097" s="10">
        <v>1</v>
      </c>
      <c r="D2097" s="11">
        <v>0.28818443804034583</v>
      </c>
      <c r="E2097" s="11">
        <v>0.45662100456621002</v>
      </c>
      <c r="F2097" s="12">
        <v>7.3059360730593603</v>
      </c>
    </row>
    <row r="2098" spans="1:6" ht="14.1" customHeight="1" x14ac:dyDescent="0.2">
      <c r="A2098" s="149"/>
      <c r="B2098" s="9" t="s">
        <v>1330</v>
      </c>
      <c r="C2098" s="10">
        <v>1</v>
      </c>
      <c r="D2098" s="11">
        <v>0.28818443804034583</v>
      </c>
      <c r="E2098" s="11">
        <v>0.45662100456621002</v>
      </c>
      <c r="F2098" s="12">
        <v>7.7625570776255701</v>
      </c>
    </row>
    <row r="2099" spans="1:6" ht="14.1" customHeight="1" x14ac:dyDescent="0.2">
      <c r="A2099" s="149"/>
      <c r="B2099" s="9" t="s">
        <v>1331</v>
      </c>
      <c r="C2099" s="10">
        <v>1</v>
      </c>
      <c r="D2099" s="11">
        <v>0.28818443804034583</v>
      </c>
      <c r="E2099" s="11">
        <v>0.45662100456621002</v>
      </c>
      <c r="F2099" s="12">
        <v>8.2191780821917799</v>
      </c>
    </row>
    <row r="2100" spans="1:6" ht="14.1" customHeight="1" x14ac:dyDescent="0.2">
      <c r="A2100" s="149"/>
      <c r="B2100" s="9" t="s">
        <v>1332</v>
      </c>
      <c r="C2100" s="10">
        <v>1</v>
      </c>
      <c r="D2100" s="11">
        <v>0.28818443804034583</v>
      </c>
      <c r="E2100" s="11">
        <v>0.45662100456621002</v>
      </c>
      <c r="F2100" s="12">
        <v>8.6757990867579906</v>
      </c>
    </row>
    <row r="2101" spans="1:6" ht="14.1" customHeight="1" x14ac:dyDescent="0.2">
      <c r="A2101" s="149"/>
      <c r="B2101" s="9" t="s">
        <v>1333</v>
      </c>
      <c r="C2101" s="10">
        <v>1</v>
      </c>
      <c r="D2101" s="11">
        <v>0.28818443804034583</v>
      </c>
      <c r="E2101" s="11">
        <v>0.45662100456621002</v>
      </c>
      <c r="F2101" s="12">
        <v>9.1324200913241995</v>
      </c>
    </row>
    <row r="2102" spans="1:6" ht="14.1" customHeight="1" x14ac:dyDescent="0.2">
      <c r="A2102" s="149"/>
      <c r="B2102" s="9" t="s">
        <v>1334</v>
      </c>
      <c r="C2102" s="10">
        <v>1</v>
      </c>
      <c r="D2102" s="11">
        <v>0.28818443804034583</v>
      </c>
      <c r="E2102" s="11">
        <v>0.45662100456621002</v>
      </c>
      <c r="F2102" s="12">
        <v>9.5890410958904102</v>
      </c>
    </row>
    <row r="2103" spans="1:6" ht="14.1" customHeight="1" x14ac:dyDescent="0.2">
      <c r="A2103" s="149"/>
      <c r="B2103" s="9" t="s">
        <v>1335</v>
      </c>
      <c r="C2103" s="10">
        <v>1</v>
      </c>
      <c r="D2103" s="11">
        <v>0.28818443804034583</v>
      </c>
      <c r="E2103" s="11">
        <v>0.45662100456621002</v>
      </c>
      <c r="F2103" s="12">
        <v>10.045662100456621</v>
      </c>
    </row>
    <row r="2104" spans="1:6" ht="14.1" customHeight="1" x14ac:dyDescent="0.2">
      <c r="A2104" s="149"/>
      <c r="B2104" s="9" t="s">
        <v>1336</v>
      </c>
      <c r="C2104" s="10">
        <v>1</v>
      </c>
      <c r="D2104" s="11">
        <v>0.28818443804034583</v>
      </c>
      <c r="E2104" s="11">
        <v>0.45662100456621002</v>
      </c>
      <c r="F2104" s="12">
        <v>10.50228310502283</v>
      </c>
    </row>
    <row r="2105" spans="1:6" ht="14.1" customHeight="1" x14ac:dyDescent="0.2">
      <c r="A2105" s="149"/>
      <c r="B2105" s="9" t="s">
        <v>1337</v>
      </c>
      <c r="C2105" s="10">
        <v>1</v>
      </c>
      <c r="D2105" s="11">
        <v>0.28818443804034583</v>
      </c>
      <c r="E2105" s="11">
        <v>0.45662100456621002</v>
      </c>
      <c r="F2105" s="12">
        <v>10.95890410958904</v>
      </c>
    </row>
    <row r="2106" spans="1:6" ht="14.1" customHeight="1" x14ac:dyDescent="0.2">
      <c r="A2106" s="149"/>
      <c r="B2106" s="9" t="s">
        <v>1338</v>
      </c>
      <c r="C2106" s="10">
        <v>1</v>
      </c>
      <c r="D2106" s="11">
        <v>0.28818443804034583</v>
      </c>
      <c r="E2106" s="11">
        <v>0.45662100456621002</v>
      </c>
      <c r="F2106" s="12">
        <v>11.415525114155251</v>
      </c>
    </row>
    <row r="2107" spans="1:6" ht="14.1" customHeight="1" x14ac:dyDescent="0.2">
      <c r="A2107" s="149"/>
      <c r="B2107" s="9" t="s">
        <v>1339</v>
      </c>
      <c r="C2107" s="10">
        <v>1</v>
      </c>
      <c r="D2107" s="11">
        <v>0.28818443804034583</v>
      </c>
      <c r="E2107" s="11">
        <v>0.45662100456621002</v>
      </c>
      <c r="F2107" s="12">
        <v>11.87214611872146</v>
      </c>
    </row>
    <row r="2108" spans="1:6" ht="14.1" customHeight="1" x14ac:dyDescent="0.2">
      <c r="A2108" s="149"/>
      <c r="B2108" s="9" t="s">
        <v>1340</v>
      </c>
      <c r="C2108" s="10">
        <v>1</v>
      </c>
      <c r="D2108" s="11">
        <v>0.28818443804034583</v>
      </c>
      <c r="E2108" s="11">
        <v>0.45662100456621002</v>
      </c>
      <c r="F2108" s="12">
        <v>12.328767123287671</v>
      </c>
    </row>
    <row r="2109" spans="1:6" ht="14.1" customHeight="1" x14ac:dyDescent="0.2">
      <c r="A2109" s="149"/>
      <c r="B2109" s="9" t="s">
        <v>1341</v>
      </c>
      <c r="C2109" s="10">
        <v>1</v>
      </c>
      <c r="D2109" s="11">
        <v>0.28818443804034583</v>
      </c>
      <c r="E2109" s="11">
        <v>0.45662100456621002</v>
      </c>
      <c r="F2109" s="12">
        <v>12.785388127853881</v>
      </c>
    </row>
    <row r="2110" spans="1:6" ht="14.1" customHeight="1" x14ac:dyDescent="0.2">
      <c r="A2110" s="149"/>
      <c r="B2110" s="9" t="s">
        <v>1342</v>
      </c>
      <c r="C2110" s="10">
        <v>1</v>
      </c>
      <c r="D2110" s="11">
        <v>0.28818443804034583</v>
      </c>
      <c r="E2110" s="11">
        <v>0.45662100456621002</v>
      </c>
      <c r="F2110" s="12">
        <v>13.24200913242009</v>
      </c>
    </row>
    <row r="2111" spans="1:6" ht="14.1" customHeight="1" x14ac:dyDescent="0.2">
      <c r="A2111" s="149"/>
      <c r="B2111" s="9" t="s">
        <v>1343</v>
      </c>
      <c r="C2111" s="10">
        <v>1</v>
      </c>
      <c r="D2111" s="11">
        <v>0.28818443804034583</v>
      </c>
      <c r="E2111" s="11">
        <v>0.45662100456621002</v>
      </c>
      <c r="F2111" s="12">
        <v>13.698630136986301</v>
      </c>
    </row>
    <row r="2112" spans="1:6" ht="14.1" customHeight="1" x14ac:dyDescent="0.2">
      <c r="A2112" s="149"/>
      <c r="B2112" s="9" t="s">
        <v>1344</v>
      </c>
      <c r="C2112" s="10">
        <v>1</v>
      </c>
      <c r="D2112" s="11">
        <v>0.28818443804034583</v>
      </c>
      <c r="E2112" s="11">
        <v>0.45662100456621002</v>
      </c>
      <c r="F2112" s="12">
        <v>14.15525114155251</v>
      </c>
    </row>
    <row r="2113" spans="1:6" ht="14.1" customHeight="1" x14ac:dyDescent="0.2">
      <c r="A2113" s="149"/>
      <c r="B2113" s="9" t="s">
        <v>1345</v>
      </c>
      <c r="C2113" s="10">
        <v>1</v>
      </c>
      <c r="D2113" s="11">
        <v>0.28818443804034583</v>
      </c>
      <c r="E2113" s="11">
        <v>0.45662100456621002</v>
      </c>
      <c r="F2113" s="12">
        <v>14.611872146118721</v>
      </c>
    </row>
    <row r="2114" spans="1:6" ht="14.1" customHeight="1" x14ac:dyDescent="0.2">
      <c r="A2114" s="149"/>
      <c r="B2114" s="9" t="s">
        <v>1346</v>
      </c>
      <c r="C2114" s="10">
        <v>1</v>
      </c>
      <c r="D2114" s="11">
        <v>0.28818443804034583</v>
      </c>
      <c r="E2114" s="11">
        <v>0.45662100456621002</v>
      </c>
      <c r="F2114" s="12">
        <v>15.068493150684931</v>
      </c>
    </row>
    <row r="2115" spans="1:6" ht="14.1" customHeight="1" x14ac:dyDescent="0.2">
      <c r="A2115" s="149"/>
      <c r="B2115" s="9" t="s">
        <v>1347</v>
      </c>
      <c r="C2115" s="10">
        <v>1</v>
      </c>
      <c r="D2115" s="11">
        <v>0.28818443804034583</v>
      </c>
      <c r="E2115" s="11">
        <v>0.45662100456621002</v>
      </c>
      <c r="F2115" s="12">
        <v>15.52511415525114</v>
      </c>
    </row>
    <row r="2116" spans="1:6" ht="14.1" customHeight="1" x14ac:dyDescent="0.2">
      <c r="A2116" s="149"/>
      <c r="B2116" s="9" t="s">
        <v>1348</v>
      </c>
      <c r="C2116" s="10">
        <v>1</v>
      </c>
      <c r="D2116" s="11">
        <v>0.28818443804034583</v>
      </c>
      <c r="E2116" s="11">
        <v>0.45662100456621002</v>
      </c>
      <c r="F2116" s="12">
        <v>15.981735159817351</v>
      </c>
    </row>
    <row r="2117" spans="1:6" ht="14.1" customHeight="1" x14ac:dyDescent="0.2">
      <c r="A2117" s="149"/>
      <c r="B2117" s="9" t="s">
        <v>1349</v>
      </c>
      <c r="C2117" s="10">
        <v>1</v>
      </c>
      <c r="D2117" s="11">
        <v>0.28818443804034583</v>
      </c>
      <c r="E2117" s="11">
        <v>0.45662100456621002</v>
      </c>
      <c r="F2117" s="12">
        <v>16.43835616438356</v>
      </c>
    </row>
    <row r="2118" spans="1:6" ht="14.1" customHeight="1" x14ac:dyDescent="0.2">
      <c r="A2118" s="149"/>
      <c r="B2118" s="9" t="s">
        <v>1350</v>
      </c>
      <c r="C2118" s="10">
        <v>1</v>
      </c>
      <c r="D2118" s="11">
        <v>0.28818443804034583</v>
      </c>
      <c r="E2118" s="11">
        <v>0.45662100456621002</v>
      </c>
      <c r="F2118" s="12">
        <v>16.894977168949772</v>
      </c>
    </row>
    <row r="2119" spans="1:6" ht="14.1" customHeight="1" x14ac:dyDescent="0.2">
      <c r="A2119" s="149"/>
      <c r="B2119" s="9" t="s">
        <v>1351</v>
      </c>
      <c r="C2119" s="10">
        <v>1</v>
      </c>
      <c r="D2119" s="11">
        <v>0.28818443804034583</v>
      </c>
      <c r="E2119" s="11">
        <v>0.45662100456621002</v>
      </c>
      <c r="F2119" s="12">
        <v>17.351598173515981</v>
      </c>
    </row>
    <row r="2120" spans="1:6" ht="14.1" customHeight="1" x14ac:dyDescent="0.2">
      <c r="A2120" s="149"/>
      <c r="B2120" s="9" t="s">
        <v>1352</v>
      </c>
      <c r="C2120" s="10">
        <v>1</v>
      </c>
      <c r="D2120" s="11">
        <v>0.28818443804034583</v>
      </c>
      <c r="E2120" s="11">
        <v>0.45662100456621002</v>
      </c>
      <c r="F2120" s="12">
        <v>17.80821917808219</v>
      </c>
    </row>
    <row r="2121" spans="1:6" ht="14.1" customHeight="1" x14ac:dyDescent="0.2">
      <c r="A2121" s="149"/>
      <c r="B2121" s="9" t="s">
        <v>1353</v>
      </c>
      <c r="C2121" s="10">
        <v>1</v>
      </c>
      <c r="D2121" s="11">
        <v>0.28818443804034583</v>
      </c>
      <c r="E2121" s="11">
        <v>0.45662100456621002</v>
      </c>
      <c r="F2121" s="12">
        <v>18.264840182648399</v>
      </c>
    </row>
    <row r="2122" spans="1:6" ht="14.1" customHeight="1" x14ac:dyDescent="0.2">
      <c r="A2122" s="149"/>
      <c r="B2122" s="9" t="s">
        <v>1354</v>
      </c>
      <c r="C2122" s="10">
        <v>2</v>
      </c>
      <c r="D2122" s="11">
        <v>0.57636887608069165</v>
      </c>
      <c r="E2122" s="11">
        <v>0.91324200913242004</v>
      </c>
      <c r="F2122" s="12">
        <v>19.17808219178082</v>
      </c>
    </row>
    <row r="2123" spans="1:6" ht="14.1" customHeight="1" x14ac:dyDescent="0.2">
      <c r="A2123" s="149"/>
      <c r="B2123" s="9" t="s">
        <v>1355</v>
      </c>
      <c r="C2123" s="10">
        <v>1</v>
      </c>
      <c r="D2123" s="11">
        <v>0.28818443804034583</v>
      </c>
      <c r="E2123" s="11">
        <v>0.45662100456621002</v>
      </c>
      <c r="F2123" s="12">
        <v>19.634703196347029</v>
      </c>
    </row>
    <row r="2124" spans="1:6" ht="14.1" customHeight="1" x14ac:dyDescent="0.2">
      <c r="A2124" s="149"/>
      <c r="B2124" s="9" t="s">
        <v>1356</v>
      </c>
      <c r="C2124" s="10">
        <v>1</v>
      </c>
      <c r="D2124" s="11">
        <v>0.28818443804034583</v>
      </c>
      <c r="E2124" s="11">
        <v>0.45662100456621002</v>
      </c>
      <c r="F2124" s="12">
        <v>20.091324200913242</v>
      </c>
    </row>
    <row r="2125" spans="1:6" ht="14.1" customHeight="1" x14ac:dyDescent="0.2">
      <c r="A2125" s="149"/>
      <c r="B2125" s="9" t="s">
        <v>1357</v>
      </c>
      <c r="C2125" s="10">
        <v>1</v>
      </c>
      <c r="D2125" s="11">
        <v>0.28818443804034583</v>
      </c>
      <c r="E2125" s="11">
        <v>0.45662100456621002</v>
      </c>
      <c r="F2125" s="12">
        <v>20.547945205479451</v>
      </c>
    </row>
    <row r="2126" spans="1:6" ht="14.1" customHeight="1" x14ac:dyDescent="0.2">
      <c r="A2126" s="149"/>
      <c r="B2126" s="9" t="s">
        <v>1358</v>
      </c>
      <c r="C2126" s="10">
        <v>1</v>
      </c>
      <c r="D2126" s="11">
        <v>0.28818443804034583</v>
      </c>
      <c r="E2126" s="11">
        <v>0.45662100456621002</v>
      </c>
      <c r="F2126" s="12">
        <v>21.00456621004566</v>
      </c>
    </row>
    <row r="2127" spans="1:6" ht="14.1" customHeight="1" x14ac:dyDescent="0.2">
      <c r="A2127" s="149"/>
      <c r="B2127" s="9" t="s">
        <v>1359</v>
      </c>
      <c r="C2127" s="10">
        <v>1</v>
      </c>
      <c r="D2127" s="11">
        <v>0.28818443804034583</v>
      </c>
      <c r="E2127" s="11">
        <v>0.45662100456621002</v>
      </c>
      <c r="F2127" s="12">
        <v>21.461187214611872</v>
      </c>
    </row>
    <row r="2128" spans="1:6" ht="14.1" customHeight="1" x14ac:dyDescent="0.2">
      <c r="A2128" s="149"/>
      <c r="B2128" s="9" t="s">
        <v>1360</v>
      </c>
      <c r="C2128" s="10">
        <v>1</v>
      </c>
      <c r="D2128" s="11">
        <v>0.28818443804034583</v>
      </c>
      <c r="E2128" s="11">
        <v>0.45662100456621002</v>
      </c>
      <c r="F2128" s="12">
        <v>21.917808219178081</v>
      </c>
    </row>
    <row r="2129" spans="1:6" ht="14.1" customHeight="1" x14ac:dyDescent="0.2">
      <c r="A2129" s="149"/>
      <c r="B2129" s="9" t="s">
        <v>1361</v>
      </c>
      <c r="C2129" s="10">
        <v>1</v>
      </c>
      <c r="D2129" s="11">
        <v>0.28818443804034583</v>
      </c>
      <c r="E2129" s="11">
        <v>0.45662100456621002</v>
      </c>
      <c r="F2129" s="12">
        <v>22.37442922374429</v>
      </c>
    </row>
    <row r="2130" spans="1:6" ht="14.1" customHeight="1" x14ac:dyDescent="0.2">
      <c r="A2130" s="149"/>
      <c r="B2130" s="9" t="s">
        <v>1362</v>
      </c>
      <c r="C2130" s="10">
        <v>1</v>
      </c>
      <c r="D2130" s="11">
        <v>0.28818443804034583</v>
      </c>
      <c r="E2130" s="11">
        <v>0.45662100456621002</v>
      </c>
      <c r="F2130" s="12">
        <v>22.831050228310502</v>
      </c>
    </row>
    <row r="2131" spans="1:6" ht="14.1" customHeight="1" x14ac:dyDescent="0.2">
      <c r="A2131" s="149"/>
      <c r="B2131" s="9" t="s">
        <v>1363</v>
      </c>
      <c r="C2131" s="10">
        <v>1</v>
      </c>
      <c r="D2131" s="11">
        <v>0.28818443804034583</v>
      </c>
      <c r="E2131" s="11">
        <v>0.45662100456621002</v>
      </c>
      <c r="F2131" s="12">
        <v>23.287671232876711</v>
      </c>
    </row>
    <row r="2132" spans="1:6" ht="14.1" customHeight="1" x14ac:dyDescent="0.2">
      <c r="A2132" s="149"/>
      <c r="B2132" s="9" t="s">
        <v>1364</v>
      </c>
      <c r="C2132" s="10">
        <v>1</v>
      </c>
      <c r="D2132" s="11">
        <v>0.28818443804034583</v>
      </c>
      <c r="E2132" s="11">
        <v>0.45662100456621002</v>
      </c>
      <c r="F2132" s="12">
        <v>23.74429223744292</v>
      </c>
    </row>
    <row r="2133" spans="1:6" ht="14.1" customHeight="1" x14ac:dyDescent="0.2">
      <c r="A2133" s="149"/>
      <c r="B2133" s="9" t="s">
        <v>557</v>
      </c>
      <c r="C2133" s="10">
        <v>1</v>
      </c>
      <c r="D2133" s="11">
        <v>0.28818443804034583</v>
      </c>
      <c r="E2133" s="11">
        <v>0.45662100456621002</v>
      </c>
      <c r="F2133" s="12">
        <v>24.200913242009133</v>
      </c>
    </row>
    <row r="2134" spans="1:6" ht="14.1" customHeight="1" x14ac:dyDescent="0.2">
      <c r="A2134" s="149"/>
      <c r="B2134" s="9" t="s">
        <v>1365</v>
      </c>
      <c r="C2134" s="10">
        <v>1</v>
      </c>
      <c r="D2134" s="11">
        <v>0.28818443804034583</v>
      </c>
      <c r="E2134" s="11">
        <v>0.45662100456621002</v>
      </c>
      <c r="F2134" s="12">
        <v>24.657534246575342</v>
      </c>
    </row>
    <row r="2135" spans="1:6" ht="14.1" customHeight="1" x14ac:dyDescent="0.2">
      <c r="A2135" s="149"/>
      <c r="B2135" s="9" t="s">
        <v>1366</v>
      </c>
      <c r="C2135" s="10">
        <v>1</v>
      </c>
      <c r="D2135" s="11">
        <v>0.28818443804034583</v>
      </c>
      <c r="E2135" s="11">
        <v>0.45662100456621002</v>
      </c>
      <c r="F2135" s="12">
        <v>25.11415525114155</v>
      </c>
    </row>
    <row r="2136" spans="1:6" ht="14.1" customHeight="1" x14ac:dyDescent="0.2">
      <c r="A2136" s="149"/>
      <c r="B2136" s="9" t="s">
        <v>1367</v>
      </c>
      <c r="C2136" s="10">
        <v>1</v>
      </c>
      <c r="D2136" s="11">
        <v>0.28818443804034583</v>
      </c>
      <c r="E2136" s="11">
        <v>0.45662100456621002</v>
      </c>
      <c r="F2136" s="12">
        <v>25.570776255707763</v>
      </c>
    </row>
    <row r="2137" spans="1:6" ht="14.1" customHeight="1" x14ac:dyDescent="0.2">
      <c r="A2137" s="149"/>
      <c r="B2137" s="9" t="s">
        <v>1368</v>
      </c>
      <c r="C2137" s="10">
        <v>1</v>
      </c>
      <c r="D2137" s="11">
        <v>0.28818443804034583</v>
      </c>
      <c r="E2137" s="11">
        <v>0.45662100456621002</v>
      </c>
      <c r="F2137" s="12">
        <v>26.027397260273972</v>
      </c>
    </row>
    <row r="2138" spans="1:6" ht="14.1" customHeight="1" x14ac:dyDescent="0.2">
      <c r="A2138" s="149"/>
      <c r="B2138" s="9" t="s">
        <v>1369</v>
      </c>
      <c r="C2138" s="10">
        <v>1</v>
      </c>
      <c r="D2138" s="11">
        <v>0.28818443804034583</v>
      </c>
      <c r="E2138" s="11">
        <v>0.45662100456621002</v>
      </c>
      <c r="F2138" s="12">
        <v>26.484018264840181</v>
      </c>
    </row>
    <row r="2139" spans="1:6" ht="14.1" customHeight="1" x14ac:dyDescent="0.2">
      <c r="A2139" s="149"/>
      <c r="B2139" s="9" t="s">
        <v>1370</v>
      </c>
      <c r="C2139" s="10">
        <v>1</v>
      </c>
      <c r="D2139" s="11">
        <v>0.28818443804034583</v>
      </c>
      <c r="E2139" s="11">
        <v>0.45662100456621002</v>
      </c>
      <c r="F2139" s="12">
        <v>26.94063926940639</v>
      </c>
    </row>
    <row r="2140" spans="1:6" ht="14.1" customHeight="1" x14ac:dyDescent="0.2">
      <c r="A2140" s="149"/>
      <c r="B2140" s="9" t="s">
        <v>1371</v>
      </c>
      <c r="C2140" s="10">
        <v>1</v>
      </c>
      <c r="D2140" s="11">
        <v>0.28818443804034583</v>
      </c>
      <c r="E2140" s="11">
        <v>0.45662100456621002</v>
      </c>
      <c r="F2140" s="12">
        <v>27.397260273972602</v>
      </c>
    </row>
    <row r="2141" spans="1:6" ht="14.1" customHeight="1" x14ac:dyDescent="0.2">
      <c r="A2141" s="149"/>
      <c r="B2141" s="9" t="s">
        <v>1372</v>
      </c>
      <c r="C2141" s="10">
        <v>1</v>
      </c>
      <c r="D2141" s="11">
        <v>0.28818443804034583</v>
      </c>
      <c r="E2141" s="11">
        <v>0.45662100456621002</v>
      </c>
      <c r="F2141" s="12">
        <v>27.853881278538811</v>
      </c>
    </row>
    <row r="2142" spans="1:6" ht="14.1" customHeight="1" x14ac:dyDescent="0.2">
      <c r="A2142" s="149"/>
      <c r="B2142" s="9" t="s">
        <v>1373</v>
      </c>
      <c r="C2142" s="10">
        <v>1</v>
      </c>
      <c r="D2142" s="11">
        <v>0.28818443804034583</v>
      </c>
      <c r="E2142" s="11">
        <v>0.45662100456621002</v>
      </c>
      <c r="F2142" s="12">
        <v>28.31050228310502</v>
      </c>
    </row>
    <row r="2143" spans="1:6" ht="14.1" customHeight="1" x14ac:dyDescent="0.2">
      <c r="A2143" s="149"/>
      <c r="B2143" s="9" t="s">
        <v>1374</v>
      </c>
      <c r="C2143" s="10">
        <v>1</v>
      </c>
      <c r="D2143" s="11">
        <v>0.28818443804034583</v>
      </c>
      <c r="E2143" s="11">
        <v>0.45662100456621002</v>
      </c>
      <c r="F2143" s="12">
        <v>28.767123287671232</v>
      </c>
    </row>
    <row r="2144" spans="1:6" ht="14.1" customHeight="1" x14ac:dyDescent="0.2">
      <c r="A2144" s="149"/>
      <c r="B2144" s="9" t="s">
        <v>1375</v>
      </c>
      <c r="C2144" s="10">
        <v>1</v>
      </c>
      <c r="D2144" s="11">
        <v>0.28818443804034583</v>
      </c>
      <c r="E2144" s="11">
        <v>0.45662100456621002</v>
      </c>
      <c r="F2144" s="12">
        <v>29.223744292237441</v>
      </c>
    </row>
    <row r="2145" spans="1:6" ht="14.1" customHeight="1" x14ac:dyDescent="0.2">
      <c r="A2145" s="149"/>
      <c r="B2145" s="9" t="s">
        <v>1376</v>
      </c>
      <c r="C2145" s="10">
        <v>1</v>
      </c>
      <c r="D2145" s="11">
        <v>0.28818443804034583</v>
      </c>
      <c r="E2145" s="11">
        <v>0.45662100456621002</v>
      </c>
      <c r="F2145" s="12">
        <v>29.68036529680365</v>
      </c>
    </row>
    <row r="2146" spans="1:6" ht="14.1" customHeight="1" x14ac:dyDescent="0.2">
      <c r="A2146" s="149"/>
      <c r="B2146" s="9" t="s">
        <v>1377</v>
      </c>
      <c r="C2146" s="10">
        <v>1</v>
      </c>
      <c r="D2146" s="11">
        <v>0.28818443804034583</v>
      </c>
      <c r="E2146" s="11">
        <v>0.45662100456621002</v>
      </c>
      <c r="F2146" s="12">
        <v>30.136986301369863</v>
      </c>
    </row>
    <row r="2147" spans="1:6" ht="14.1" customHeight="1" x14ac:dyDescent="0.2">
      <c r="A2147" s="149"/>
      <c r="B2147" s="9" t="s">
        <v>1378</v>
      </c>
      <c r="C2147" s="10">
        <v>1</v>
      </c>
      <c r="D2147" s="11">
        <v>0.28818443804034583</v>
      </c>
      <c r="E2147" s="11">
        <v>0.45662100456621002</v>
      </c>
      <c r="F2147" s="12">
        <v>30.593607305936072</v>
      </c>
    </row>
    <row r="2148" spans="1:6" ht="14.1" customHeight="1" x14ac:dyDescent="0.2">
      <c r="A2148" s="149"/>
      <c r="B2148" s="9" t="s">
        <v>1379</v>
      </c>
      <c r="C2148" s="10">
        <v>1</v>
      </c>
      <c r="D2148" s="11">
        <v>0.28818443804034583</v>
      </c>
      <c r="E2148" s="11">
        <v>0.45662100456621002</v>
      </c>
      <c r="F2148" s="12">
        <v>31.05022831050228</v>
      </c>
    </row>
    <row r="2149" spans="1:6" ht="14.1" customHeight="1" x14ac:dyDescent="0.2">
      <c r="A2149" s="149"/>
      <c r="B2149" s="9" t="s">
        <v>1380</v>
      </c>
      <c r="C2149" s="10">
        <v>1</v>
      </c>
      <c r="D2149" s="11">
        <v>0.28818443804034583</v>
      </c>
      <c r="E2149" s="11">
        <v>0.45662100456621002</v>
      </c>
      <c r="F2149" s="12">
        <v>31.506849315068493</v>
      </c>
    </row>
    <row r="2150" spans="1:6" ht="14.1" customHeight="1" x14ac:dyDescent="0.2">
      <c r="A2150" s="149"/>
      <c r="B2150" s="9" t="s">
        <v>1381</v>
      </c>
      <c r="C2150" s="10">
        <v>1</v>
      </c>
      <c r="D2150" s="11">
        <v>0.28818443804034583</v>
      </c>
      <c r="E2150" s="11">
        <v>0.45662100456621002</v>
      </c>
      <c r="F2150" s="12">
        <v>31.963470319634702</v>
      </c>
    </row>
    <row r="2151" spans="1:6" ht="14.1" customHeight="1" x14ac:dyDescent="0.2">
      <c r="A2151" s="149"/>
      <c r="B2151" s="9" t="s">
        <v>1382</v>
      </c>
      <c r="C2151" s="10">
        <v>1</v>
      </c>
      <c r="D2151" s="11">
        <v>0.28818443804034583</v>
      </c>
      <c r="E2151" s="11">
        <v>0.45662100456621002</v>
      </c>
      <c r="F2151" s="12">
        <v>32.420091324200911</v>
      </c>
    </row>
    <row r="2152" spans="1:6" ht="14.1" customHeight="1" x14ac:dyDescent="0.2">
      <c r="A2152" s="149"/>
      <c r="B2152" s="9" t="s">
        <v>1383</v>
      </c>
      <c r="C2152" s="10">
        <v>1</v>
      </c>
      <c r="D2152" s="11">
        <v>0.28818443804034583</v>
      </c>
      <c r="E2152" s="11">
        <v>0.45662100456621002</v>
      </c>
      <c r="F2152" s="12">
        <v>32.87671232876712</v>
      </c>
    </row>
    <row r="2153" spans="1:6" ht="14.1" customHeight="1" x14ac:dyDescent="0.2">
      <c r="A2153" s="149"/>
      <c r="B2153" s="9" t="s">
        <v>1384</v>
      </c>
      <c r="C2153" s="10">
        <v>1</v>
      </c>
      <c r="D2153" s="11">
        <v>0.28818443804034583</v>
      </c>
      <c r="E2153" s="11">
        <v>0.45662100456621002</v>
      </c>
      <c r="F2153" s="12">
        <v>33.333333333333329</v>
      </c>
    </row>
    <row r="2154" spans="1:6" ht="14.1" customHeight="1" x14ac:dyDescent="0.2">
      <c r="A2154" s="149"/>
      <c r="B2154" s="9" t="s">
        <v>1385</v>
      </c>
      <c r="C2154" s="10">
        <v>1</v>
      </c>
      <c r="D2154" s="11">
        <v>0.28818443804034583</v>
      </c>
      <c r="E2154" s="11">
        <v>0.45662100456621002</v>
      </c>
      <c r="F2154" s="12">
        <v>33.789954337899545</v>
      </c>
    </row>
    <row r="2155" spans="1:6" ht="14.1" customHeight="1" x14ac:dyDescent="0.2">
      <c r="A2155" s="149"/>
      <c r="B2155" s="9" t="s">
        <v>1386</v>
      </c>
      <c r="C2155" s="10">
        <v>1</v>
      </c>
      <c r="D2155" s="11">
        <v>0.28818443804034583</v>
      </c>
      <c r="E2155" s="11">
        <v>0.45662100456621002</v>
      </c>
      <c r="F2155" s="12">
        <v>34.246575342465754</v>
      </c>
    </row>
    <row r="2156" spans="1:6" ht="14.1" customHeight="1" x14ac:dyDescent="0.2">
      <c r="A2156" s="149"/>
      <c r="B2156" s="9" t="s">
        <v>1387</v>
      </c>
      <c r="C2156" s="10">
        <v>1</v>
      </c>
      <c r="D2156" s="11">
        <v>0.28818443804034583</v>
      </c>
      <c r="E2156" s="11">
        <v>0.45662100456621002</v>
      </c>
      <c r="F2156" s="12">
        <v>34.703196347031962</v>
      </c>
    </row>
    <row r="2157" spans="1:6" ht="14.1" customHeight="1" x14ac:dyDescent="0.2">
      <c r="A2157" s="149"/>
      <c r="B2157" s="9" t="s">
        <v>1388</v>
      </c>
      <c r="C2157" s="10">
        <v>1</v>
      </c>
      <c r="D2157" s="11">
        <v>0.28818443804034583</v>
      </c>
      <c r="E2157" s="11">
        <v>0.45662100456621002</v>
      </c>
      <c r="F2157" s="12">
        <v>35.159817351598171</v>
      </c>
    </row>
    <row r="2158" spans="1:6" ht="14.1" customHeight="1" x14ac:dyDescent="0.2">
      <c r="A2158" s="149"/>
      <c r="B2158" s="9" t="s">
        <v>1389</v>
      </c>
      <c r="C2158" s="10">
        <v>1</v>
      </c>
      <c r="D2158" s="11">
        <v>0.28818443804034583</v>
      </c>
      <c r="E2158" s="11">
        <v>0.45662100456621002</v>
      </c>
      <c r="F2158" s="12">
        <v>35.61643835616438</v>
      </c>
    </row>
    <row r="2159" spans="1:6" ht="14.1" customHeight="1" x14ac:dyDescent="0.2">
      <c r="A2159" s="149"/>
      <c r="B2159" s="9" t="s">
        <v>1390</v>
      </c>
      <c r="C2159" s="10">
        <v>1</v>
      </c>
      <c r="D2159" s="11">
        <v>0.28818443804034583</v>
      </c>
      <c r="E2159" s="11">
        <v>0.45662100456621002</v>
      </c>
      <c r="F2159" s="12">
        <v>36.073059360730589</v>
      </c>
    </row>
    <row r="2160" spans="1:6" ht="14.1" customHeight="1" x14ac:dyDescent="0.2">
      <c r="A2160" s="149"/>
      <c r="B2160" s="9" t="s">
        <v>1391</v>
      </c>
      <c r="C2160" s="10">
        <v>1</v>
      </c>
      <c r="D2160" s="11">
        <v>0.28818443804034583</v>
      </c>
      <c r="E2160" s="11">
        <v>0.45662100456621002</v>
      </c>
      <c r="F2160" s="12">
        <v>36.529680365296798</v>
      </c>
    </row>
    <row r="2161" spans="1:6" ht="14.1" customHeight="1" x14ac:dyDescent="0.2">
      <c r="A2161" s="149"/>
      <c r="B2161" s="9" t="s">
        <v>1392</v>
      </c>
      <c r="C2161" s="10">
        <v>1</v>
      </c>
      <c r="D2161" s="11">
        <v>0.28818443804034583</v>
      </c>
      <c r="E2161" s="11">
        <v>0.45662100456621002</v>
      </c>
      <c r="F2161" s="12">
        <v>36.986301369863014</v>
      </c>
    </row>
    <row r="2162" spans="1:6" ht="14.1" customHeight="1" x14ac:dyDescent="0.2">
      <c r="A2162" s="149"/>
      <c r="B2162" s="9" t="s">
        <v>1393</v>
      </c>
      <c r="C2162" s="10">
        <v>1</v>
      </c>
      <c r="D2162" s="11">
        <v>0.28818443804034583</v>
      </c>
      <c r="E2162" s="11">
        <v>0.45662100456621002</v>
      </c>
      <c r="F2162" s="12">
        <v>37.442922374429223</v>
      </c>
    </row>
    <row r="2163" spans="1:6" ht="14.1" customHeight="1" x14ac:dyDescent="0.2">
      <c r="A2163" s="149"/>
      <c r="B2163" s="9" t="s">
        <v>1394</v>
      </c>
      <c r="C2163" s="10">
        <v>1</v>
      </c>
      <c r="D2163" s="11">
        <v>0.28818443804034583</v>
      </c>
      <c r="E2163" s="11">
        <v>0.45662100456621002</v>
      </c>
      <c r="F2163" s="12">
        <v>37.899543378995432</v>
      </c>
    </row>
    <row r="2164" spans="1:6" ht="14.1" customHeight="1" x14ac:dyDescent="0.2">
      <c r="A2164" s="149"/>
      <c r="B2164" s="9" t="s">
        <v>1395</v>
      </c>
      <c r="C2164" s="10">
        <v>1</v>
      </c>
      <c r="D2164" s="11">
        <v>0.28818443804034583</v>
      </c>
      <c r="E2164" s="11">
        <v>0.45662100456621002</v>
      </c>
      <c r="F2164" s="12">
        <v>38.356164383561641</v>
      </c>
    </row>
    <row r="2165" spans="1:6" ht="14.1" customHeight="1" x14ac:dyDescent="0.2">
      <c r="A2165" s="149"/>
      <c r="B2165" s="9" t="s">
        <v>1396</v>
      </c>
      <c r="C2165" s="10">
        <v>1</v>
      </c>
      <c r="D2165" s="11">
        <v>0.28818443804034583</v>
      </c>
      <c r="E2165" s="11">
        <v>0.45662100456621002</v>
      </c>
      <c r="F2165" s="12">
        <v>38.81278538812785</v>
      </c>
    </row>
    <row r="2166" spans="1:6" ht="14.1" customHeight="1" x14ac:dyDescent="0.2">
      <c r="A2166" s="149"/>
      <c r="B2166" s="9" t="s">
        <v>1397</v>
      </c>
      <c r="C2166" s="10">
        <v>1</v>
      </c>
      <c r="D2166" s="11">
        <v>0.28818443804034583</v>
      </c>
      <c r="E2166" s="11">
        <v>0.45662100456621002</v>
      </c>
      <c r="F2166" s="12">
        <v>39.269406392694059</v>
      </c>
    </row>
    <row r="2167" spans="1:6" ht="14.1" customHeight="1" x14ac:dyDescent="0.2">
      <c r="A2167" s="149"/>
      <c r="B2167" s="9" t="s">
        <v>1398</v>
      </c>
      <c r="C2167" s="10">
        <v>1</v>
      </c>
      <c r="D2167" s="11">
        <v>0.28818443804034583</v>
      </c>
      <c r="E2167" s="11">
        <v>0.45662100456621002</v>
      </c>
      <c r="F2167" s="12">
        <v>39.726027397260275</v>
      </c>
    </row>
    <row r="2168" spans="1:6" ht="14.1" customHeight="1" x14ac:dyDescent="0.2">
      <c r="A2168" s="149"/>
      <c r="B2168" s="9" t="s">
        <v>1399</v>
      </c>
      <c r="C2168" s="10">
        <v>1</v>
      </c>
      <c r="D2168" s="11">
        <v>0.28818443804034583</v>
      </c>
      <c r="E2168" s="11">
        <v>0.45662100456621002</v>
      </c>
      <c r="F2168" s="12">
        <v>40.182648401826484</v>
      </c>
    </row>
    <row r="2169" spans="1:6" ht="14.1" customHeight="1" x14ac:dyDescent="0.2">
      <c r="A2169" s="149"/>
      <c r="B2169" s="9" t="s">
        <v>1400</v>
      </c>
      <c r="C2169" s="10">
        <v>1</v>
      </c>
      <c r="D2169" s="11">
        <v>0.28818443804034583</v>
      </c>
      <c r="E2169" s="11">
        <v>0.45662100456621002</v>
      </c>
      <c r="F2169" s="12">
        <v>40.639269406392692</v>
      </c>
    </row>
    <row r="2170" spans="1:6" ht="14.1" customHeight="1" x14ac:dyDescent="0.2">
      <c r="A2170" s="149"/>
      <c r="B2170" s="9" t="s">
        <v>1401</v>
      </c>
      <c r="C2170" s="10">
        <v>1</v>
      </c>
      <c r="D2170" s="11">
        <v>0.28818443804034583</v>
      </c>
      <c r="E2170" s="11">
        <v>0.45662100456621002</v>
      </c>
      <c r="F2170" s="12">
        <v>41.095890410958901</v>
      </c>
    </row>
    <row r="2171" spans="1:6" ht="14.1" customHeight="1" x14ac:dyDescent="0.2">
      <c r="A2171" s="149"/>
      <c r="B2171" s="9" t="s">
        <v>1402</v>
      </c>
      <c r="C2171" s="10">
        <v>1</v>
      </c>
      <c r="D2171" s="11">
        <v>0.28818443804034583</v>
      </c>
      <c r="E2171" s="11">
        <v>0.45662100456621002</v>
      </c>
      <c r="F2171" s="12">
        <v>41.55251141552511</v>
      </c>
    </row>
    <row r="2172" spans="1:6" ht="14.1" customHeight="1" x14ac:dyDescent="0.2">
      <c r="A2172" s="149"/>
      <c r="B2172" s="9" t="s">
        <v>1403</v>
      </c>
      <c r="C2172" s="10">
        <v>1</v>
      </c>
      <c r="D2172" s="11">
        <v>0.28818443804034583</v>
      </c>
      <c r="E2172" s="11">
        <v>0.45662100456621002</v>
      </c>
      <c r="F2172" s="12">
        <v>42.009132420091319</v>
      </c>
    </row>
    <row r="2173" spans="1:6" ht="14.1" customHeight="1" x14ac:dyDescent="0.2">
      <c r="A2173" s="149"/>
      <c r="B2173" s="9" t="s">
        <v>1404</v>
      </c>
      <c r="C2173" s="10">
        <v>2</v>
      </c>
      <c r="D2173" s="11">
        <v>0.57636887608069165</v>
      </c>
      <c r="E2173" s="11">
        <v>0.91324200913242004</v>
      </c>
      <c r="F2173" s="12">
        <v>42.922374429223744</v>
      </c>
    </row>
    <row r="2174" spans="1:6" ht="14.1" customHeight="1" x14ac:dyDescent="0.2">
      <c r="A2174" s="149"/>
      <c r="B2174" s="9" t="s">
        <v>1405</v>
      </c>
      <c r="C2174" s="10">
        <v>1</v>
      </c>
      <c r="D2174" s="11">
        <v>0.28818443804034583</v>
      </c>
      <c r="E2174" s="11">
        <v>0.45662100456621002</v>
      </c>
      <c r="F2174" s="12">
        <v>43.378995433789953</v>
      </c>
    </row>
    <row r="2175" spans="1:6" ht="14.1" customHeight="1" x14ac:dyDescent="0.2">
      <c r="A2175" s="149"/>
      <c r="B2175" s="9" t="s">
        <v>1406</v>
      </c>
      <c r="C2175" s="10">
        <v>1</v>
      </c>
      <c r="D2175" s="11">
        <v>0.28818443804034583</v>
      </c>
      <c r="E2175" s="11">
        <v>0.45662100456621002</v>
      </c>
      <c r="F2175" s="12">
        <v>43.835616438356162</v>
      </c>
    </row>
    <row r="2176" spans="1:6" ht="14.1" customHeight="1" x14ac:dyDescent="0.2">
      <c r="A2176" s="149"/>
      <c r="B2176" s="9" t="s">
        <v>1407</v>
      </c>
      <c r="C2176" s="10">
        <v>1</v>
      </c>
      <c r="D2176" s="11">
        <v>0.28818443804034583</v>
      </c>
      <c r="E2176" s="11">
        <v>0.45662100456621002</v>
      </c>
      <c r="F2176" s="12">
        <v>44.292237442922371</v>
      </c>
    </row>
    <row r="2177" spans="1:6" ht="14.1" customHeight="1" x14ac:dyDescent="0.2">
      <c r="A2177" s="149"/>
      <c r="B2177" s="9" t="s">
        <v>1408</v>
      </c>
      <c r="C2177" s="10">
        <v>1</v>
      </c>
      <c r="D2177" s="11">
        <v>0.28818443804034583</v>
      </c>
      <c r="E2177" s="11">
        <v>0.45662100456621002</v>
      </c>
      <c r="F2177" s="12">
        <v>44.74885844748858</v>
      </c>
    </row>
    <row r="2178" spans="1:6" ht="14.1" customHeight="1" x14ac:dyDescent="0.2">
      <c r="A2178" s="149"/>
      <c r="B2178" s="9" t="s">
        <v>1409</v>
      </c>
      <c r="C2178" s="10">
        <v>1</v>
      </c>
      <c r="D2178" s="11">
        <v>0.28818443804034583</v>
      </c>
      <c r="E2178" s="11">
        <v>0.45662100456621002</v>
      </c>
      <c r="F2178" s="12">
        <v>45.205479452054789</v>
      </c>
    </row>
    <row r="2179" spans="1:6" ht="14.1" customHeight="1" x14ac:dyDescent="0.2">
      <c r="A2179" s="149"/>
      <c r="B2179" s="9" t="s">
        <v>1410</v>
      </c>
      <c r="C2179" s="10">
        <v>1</v>
      </c>
      <c r="D2179" s="11">
        <v>0.28818443804034583</v>
      </c>
      <c r="E2179" s="11">
        <v>0.45662100456621002</v>
      </c>
      <c r="F2179" s="12">
        <v>45.662100456621005</v>
      </c>
    </row>
    <row r="2180" spans="1:6" ht="14.1" customHeight="1" x14ac:dyDescent="0.2">
      <c r="A2180" s="149"/>
      <c r="B2180" s="9" t="s">
        <v>1411</v>
      </c>
      <c r="C2180" s="10">
        <v>1</v>
      </c>
      <c r="D2180" s="11">
        <v>0.28818443804034583</v>
      </c>
      <c r="E2180" s="11">
        <v>0.45662100456621002</v>
      </c>
      <c r="F2180" s="12">
        <v>46.118721461187214</v>
      </c>
    </row>
    <row r="2181" spans="1:6" ht="14.1" customHeight="1" x14ac:dyDescent="0.2">
      <c r="A2181" s="149"/>
      <c r="B2181" s="9" t="s">
        <v>1412</v>
      </c>
      <c r="C2181" s="10">
        <v>1</v>
      </c>
      <c r="D2181" s="11">
        <v>0.28818443804034583</v>
      </c>
      <c r="E2181" s="11">
        <v>0.45662100456621002</v>
      </c>
      <c r="F2181" s="12">
        <v>46.575342465753423</v>
      </c>
    </row>
    <row r="2182" spans="1:6" ht="14.1" customHeight="1" x14ac:dyDescent="0.2">
      <c r="A2182" s="149"/>
      <c r="B2182" s="9" t="s">
        <v>1413</v>
      </c>
      <c r="C2182" s="10">
        <v>1</v>
      </c>
      <c r="D2182" s="11">
        <v>0.28818443804034583</v>
      </c>
      <c r="E2182" s="11">
        <v>0.45662100456621002</v>
      </c>
      <c r="F2182" s="12">
        <v>47.031963470319631</v>
      </c>
    </row>
    <row r="2183" spans="1:6" ht="14.1" customHeight="1" x14ac:dyDescent="0.2">
      <c r="A2183" s="149"/>
      <c r="B2183" s="9" t="s">
        <v>1414</v>
      </c>
      <c r="C2183" s="10">
        <v>1</v>
      </c>
      <c r="D2183" s="11">
        <v>0.28818443804034583</v>
      </c>
      <c r="E2183" s="11">
        <v>0.45662100456621002</v>
      </c>
      <c r="F2183" s="12">
        <v>47.48858447488584</v>
      </c>
    </row>
    <row r="2184" spans="1:6" ht="14.1" customHeight="1" x14ac:dyDescent="0.2">
      <c r="A2184" s="149"/>
      <c r="B2184" s="9" t="s">
        <v>1415</v>
      </c>
      <c r="C2184" s="10">
        <v>1</v>
      </c>
      <c r="D2184" s="11">
        <v>0.28818443804034583</v>
      </c>
      <c r="E2184" s="11">
        <v>0.45662100456621002</v>
      </c>
      <c r="F2184" s="12">
        <v>47.945205479452049</v>
      </c>
    </row>
    <row r="2185" spans="1:6" ht="14.1" customHeight="1" x14ac:dyDescent="0.2">
      <c r="A2185" s="149"/>
      <c r="B2185" s="9" t="s">
        <v>1416</v>
      </c>
      <c r="C2185" s="10">
        <v>1</v>
      </c>
      <c r="D2185" s="11">
        <v>0.28818443804034583</v>
      </c>
      <c r="E2185" s="11">
        <v>0.45662100456621002</v>
      </c>
      <c r="F2185" s="12">
        <v>48.401826484018265</v>
      </c>
    </row>
    <row r="2186" spans="1:6" ht="14.1" customHeight="1" x14ac:dyDescent="0.2">
      <c r="A2186" s="149"/>
      <c r="B2186" s="9" t="s">
        <v>1417</v>
      </c>
      <c r="C2186" s="10">
        <v>1</v>
      </c>
      <c r="D2186" s="11">
        <v>0.28818443804034583</v>
      </c>
      <c r="E2186" s="11">
        <v>0.45662100456621002</v>
      </c>
      <c r="F2186" s="12">
        <v>48.858447488584474</v>
      </c>
    </row>
    <row r="2187" spans="1:6" ht="14.1" customHeight="1" x14ac:dyDescent="0.2">
      <c r="A2187" s="149"/>
      <c r="B2187" s="9" t="s">
        <v>1418</v>
      </c>
      <c r="C2187" s="10">
        <v>1</v>
      </c>
      <c r="D2187" s="11">
        <v>0.28818443804034583</v>
      </c>
      <c r="E2187" s="11">
        <v>0.45662100456621002</v>
      </c>
      <c r="F2187" s="12">
        <v>49.315068493150683</v>
      </c>
    </row>
    <row r="2188" spans="1:6" ht="14.1" customHeight="1" x14ac:dyDescent="0.2">
      <c r="A2188" s="149"/>
      <c r="B2188" s="9" t="s">
        <v>1419</v>
      </c>
      <c r="C2188" s="10">
        <v>1</v>
      </c>
      <c r="D2188" s="11">
        <v>0.28818443804034583</v>
      </c>
      <c r="E2188" s="11">
        <v>0.45662100456621002</v>
      </c>
      <c r="F2188" s="12">
        <v>49.771689497716892</v>
      </c>
    </row>
    <row r="2189" spans="1:6" ht="14.1" customHeight="1" x14ac:dyDescent="0.2">
      <c r="A2189" s="149"/>
      <c r="B2189" s="9" t="s">
        <v>1420</v>
      </c>
      <c r="C2189" s="10">
        <v>1</v>
      </c>
      <c r="D2189" s="11">
        <v>0.28818443804034583</v>
      </c>
      <c r="E2189" s="11">
        <v>0.45662100456621002</v>
      </c>
      <c r="F2189" s="12">
        <v>50.228310502283101</v>
      </c>
    </row>
    <row r="2190" spans="1:6" ht="14.1" customHeight="1" x14ac:dyDescent="0.2">
      <c r="A2190" s="149"/>
      <c r="B2190" s="9" t="s">
        <v>1421</v>
      </c>
      <c r="C2190" s="10">
        <v>1</v>
      </c>
      <c r="D2190" s="11">
        <v>0.28818443804034583</v>
      </c>
      <c r="E2190" s="11">
        <v>0.45662100456621002</v>
      </c>
      <c r="F2190" s="12">
        <v>50.684931506849317</v>
      </c>
    </row>
    <row r="2191" spans="1:6" ht="14.1" customHeight="1" x14ac:dyDescent="0.2">
      <c r="A2191" s="149"/>
      <c r="B2191" s="9" t="s">
        <v>144</v>
      </c>
      <c r="C2191" s="10">
        <v>8</v>
      </c>
      <c r="D2191" s="11">
        <v>2.3054755043227666</v>
      </c>
      <c r="E2191" s="11">
        <v>3.6529680365296802</v>
      </c>
      <c r="F2191" s="12">
        <v>54.337899543378995</v>
      </c>
    </row>
    <row r="2192" spans="1:6" ht="14.1" customHeight="1" x14ac:dyDescent="0.2">
      <c r="A2192" s="149"/>
      <c r="B2192" s="9" t="s">
        <v>145</v>
      </c>
      <c r="C2192" s="10">
        <v>38</v>
      </c>
      <c r="D2192" s="11">
        <v>10.951008645533141</v>
      </c>
      <c r="E2192" s="11">
        <v>17.351598173515981</v>
      </c>
      <c r="F2192" s="12">
        <v>71.689497716894977</v>
      </c>
    </row>
    <row r="2193" spans="1:6" ht="14.1" customHeight="1" x14ac:dyDescent="0.2">
      <c r="A2193" s="149"/>
      <c r="B2193" s="9" t="s">
        <v>1422</v>
      </c>
      <c r="C2193" s="10">
        <v>1</v>
      </c>
      <c r="D2193" s="11">
        <v>0.28818443804034583</v>
      </c>
      <c r="E2193" s="11">
        <v>0.45662100456621002</v>
      </c>
      <c r="F2193" s="12">
        <v>72.146118721461178</v>
      </c>
    </row>
    <row r="2194" spans="1:6" ht="14.1" customHeight="1" x14ac:dyDescent="0.2">
      <c r="A2194" s="149"/>
      <c r="B2194" s="9" t="s">
        <v>1423</v>
      </c>
      <c r="C2194" s="10">
        <v>1</v>
      </c>
      <c r="D2194" s="11">
        <v>0.28818443804034583</v>
      </c>
      <c r="E2194" s="11">
        <v>0.45662100456621002</v>
      </c>
      <c r="F2194" s="12">
        <v>72.602739726027394</v>
      </c>
    </row>
    <row r="2195" spans="1:6" ht="14.1" customHeight="1" x14ac:dyDescent="0.2">
      <c r="A2195" s="149"/>
      <c r="B2195" s="9" t="s">
        <v>1424</v>
      </c>
      <c r="C2195" s="10">
        <v>1</v>
      </c>
      <c r="D2195" s="11">
        <v>0.28818443804034583</v>
      </c>
      <c r="E2195" s="11">
        <v>0.45662100456621002</v>
      </c>
      <c r="F2195" s="12">
        <v>73.059360730593596</v>
      </c>
    </row>
    <row r="2196" spans="1:6" ht="14.1" customHeight="1" x14ac:dyDescent="0.2">
      <c r="A2196" s="149"/>
      <c r="B2196" s="9" t="s">
        <v>1425</v>
      </c>
      <c r="C2196" s="10">
        <v>1</v>
      </c>
      <c r="D2196" s="11">
        <v>0.28818443804034583</v>
      </c>
      <c r="E2196" s="11">
        <v>0.45662100456621002</v>
      </c>
      <c r="F2196" s="12">
        <v>73.515981735159812</v>
      </c>
    </row>
    <row r="2197" spans="1:6" ht="14.1" customHeight="1" x14ac:dyDescent="0.2">
      <c r="A2197" s="149"/>
      <c r="B2197" s="9" t="s">
        <v>1426</v>
      </c>
      <c r="C2197" s="10">
        <v>1</v>
      </c>
      <c r="D2197" s="11">
        <v>0.28818443804034583</v>
      </c>
      <c r="E2197" s="11">
        <v>0.45662100456621002</v>
      </c>
      <c r="F2197" s="12">
        <v>73.972602739726028</v>
      </c>
    </row>
    <row r="2198" spans="1:6" ht="14.1" customHeight="1" x14ac:dyDescent="0.2">
      <c r="A2198" s="149"/>
      <c r="B2198" s="9" t="s">
        <v>1427</v>
      </c>
      <c r="C2198" s="10">
        <v>1</v>
      </c>
      <c r="D2198" s="11">
        <v>0.28818443804034583</v>
      </c>
      <c r="E2198" s="11">
        <v>0.45662100456621002</v>
      </c>
      <c r="F2198" s="12">
        <v>74.429223744292244</v>
      </c>
    </row>
    <row r="2199" spans="1:6" ht="14.1" customHeight="1" x14ac:dyDescent="0.2">
      <c r="A2199" s="149"/>
      <c r="B2199" s="9" t="s">
        <v>1428</v>
      </c>
      <c r="C2199" s="10">
        <v>1</v>
      </c>
      <c r="D2199" s="11">
        <v>0.28818443804034583</v>
      </c>
      <c r="E2199" s="11">
        <v>0.45662100456621002</v>
      </c>
      <c r="F2199" s="12">
        <v>74.885844748858446</v>
      </c>
    </row>
    <row r="2200" spans="1:6" ht="14.1" customHeight="1" x14ac:dyDescent="0.2">
      <c r="A2200" s="149"/>
      <c r="B2200" s="9" t="s">
        <v>1429</v>
      </c>
      <c r="C2200" s="10">
        <v>1</v>
      </c>
      <c r="D2200" s="11">
        <v>0.28818443804034583</v>
      </c>
      <c r="E2200" s="11">
        <v>0.45662100456621002</v>
      </c>
      <c r="F2200" s="12">
        <v>75.342465753424662</v>
      </c>
    </row>
    <row r="2201" spans="1:6" ht="14.1" customHeight="1" x14ac:dyDescent="0.2">
      <c r="A2201" s="149"/>
      <c r="B2201" s="9" t="s">
        <v>1430</v>
      </c>
      <c r="C2201" s="10">
        <v>1</v>
      </c>
      <c r="D2201" s="11">
        <v>0.28818443804034583</v>
      </c>
      <c r="E2201" s="11">
        <v>0.45662100456621002</v>
      </c>
      <c r="F2201" s="12">
        <v>75.799086757990864</v>
      </c>
    </row>
    <row r="2202" spans="1:6" ht="14.1" customHeight="1" x14ac:dyDescent="0.2">
      <c r="A2202" s="149"/>
      <c r="B2202" s="9" t="s">
        <v>1431</v>
      </c>
      <c r="C2202" s="10">
        <v>1</v>
      </c>
      <c r="D2202" s="11">
        <v>0.28818443804034583</v>
      </c>
      <c r="E2202" s="11">
        <v>0.45662100456621002</v>
      </c>
      <c r="F2202" s="12">
        <v>76.25570776255708</v>
      </c>
    </row>
    <row r="2203" spans="1:6" ht="14.1" customHeight="1" x14ac:dyDescent="0.2">
      <c r="A2203" s="149"/>
      <c r="B2203" s="9" t="s">
        <v>1432</v>
      </c>
      <c r="C2203" s="10">
        <v>1</v>
      </c>
      <c r="D2203" s="11">
        <v>0.28818443804034583</v>
      </c>
      <c r="E2203" s="11">
        <v>0.45662100456621002</v>
      </c>
      <c r="F2203" s="12">
        <v>76.712328767123282</v>
      </c>
    </row>
    <row r="2204" spans="1:6" ht="14.1" customHeight="1" x14ac:dyDescent="0.2">
      <c r="A2204" s="149"/>
      <c r="B2204" s="9" t="s">
        <v>1433</v>
      </c>
      <c r="C2204" s="10">
        <v>1</v>
      </c>
      <c r="D2204" s="11">
        <v>0.28818443804034583</v>
      </c>
      <c r="E2204" s="11">
        <v>0.45662100456621002</v>
      </c>
      <c r="F2204" s="12">
        <v>77.168949771689498</v>
      </c>
    </row>
    <row r="2205" spans="1:6" ht="14.1" customHeight="1" x14ac:dyDescent="0.2">
      <c r="A2205" s="149"/>
      <c r="B2205" s="9" t="s">
        <v>1434</v>
      </c>
      <c r="C2205" s="10">
        <v>1</v>
      </c>
      <c r="D2205" s="11">
        <v>0.28818443804034583</v>
      </c>
      <c r="E2205" s="11">
        <v>0.45662100456621002</v>
      </c>
      <c r="F2205" s="12">
        <v>77.625570776255699</v>
      </c>
    </row>
    <row r="2206" spans="1:6" ht="14.1" customHeight="1" x14ac:dyDescent="0.2">
      <c r="A2206" s="149"/>
      <c r="B2206" s="9" t="s">
        <v>1435</v>
      </c>
      <c r="C2206" s="10">
        <v>1</v>
      </c>
      <c r="D2206" s="11">
        <v>0.28818443804034583</v>
      </c>
      <c r="E2206" s="11">
        <v>0.45662100456621002</v>
      </c>
      <c r="F2206" s="12">
        <v>78.082191780821915</v>
      </c>
    </row>
    <row r="2207" spans="1:6" ht="14.1" customHeight="1" x14ac:dyDescent="0.2">
      <c r="A2207" s="149"/>
      <c r="B2207" s="9" t="s">
        <v>1436</v>
      </c>
      <c r="C2207" s="10">
        <v>1</v>
      </c>
      <c r="D2207" s="11">
        <v>0.28818443804034583</v>
      </c>
      <c r="E2207" s="11">
        <v>0.45662100456621002</v>
      </c>
      <c r="F2207" s="12">
        <v>78.538812785388117</v>
      </c>
    </row>
    <row r="2208" spans="1:6" ht="14.1" customHeight="1" x14ac:dyDescent="0.2">
      <c r="A2208" s="149"/>
      <c r="B2208" s="9" t="s">
        <v>1437</v>
      </c>
      <c r="C2208" s="10">
        <v>1</v>
      </c>
      <c r="D2208" s="11">
        <v>0.28818443804034583</v>
      </c>
      <c r="E2208" s="11">
        <v>0.45662100456621002</v>
      </c>
      <c r="F2208" s="12">
        <v>78.995433789954333</v>
      </c>
    </row>
    <row r="2209" spans="1:6" ht="14.1" customHeight="1" x14ac:dyDescent="0.2">
      <c r="A2209" s="149"/>
      <c r="B2209" s="9" t="s">
        <v>1438</v>
      </c>
      <c r="C2209" s="10">
        <v>1</v>
      </c>
      <c r="D2209" s="11">
        <v>0.28818443804034583</v>
      </c>
      <c r="E2209" s="11">
        <v>0.45662100456621002</v>
      </c>
      <c r="F2209" s="12">
        <v>79.452054794520549</v>
      </c>
    </row>
    <row r="2210" spans="1:6" ht="14.1" customHeight="1" x14ac:dyDescent="0.2">
      <c r="A2210" s="149"/>
      <c r="B2210" s="9" t="s">
        <v>1439</v>
      </c>
      <c r="C2210" s="10">
        <v>1</v>
      </c>
      <c r="D2210" s="11">
        <v>0.28818443804034583</v>
      </c>
      <c r="E2210" s="11">
        <v>0.45662100456621002</v>
      </c>
      <c r="F2210" s="12">
        <v>79.908675799086765</v>
      </c>
    </row>
    <row r="2211" spans="1:6" ht="14.1" customHeight="1" x14ac:dyDescent="0.2">
      <c r="A2211" s="149"/>
      <c r="B2211" s="9" t="s">
        <v>1440</v>
      </c>
      <c r="C2211" s="10">
        <v>1</v>
      </c>
      <c r="D2211" s="11">
        <v>0.28818443804034583</v>
      </c>
      <c r="E2211" s="11">
        <v>0.45662100456621002</v>
      </c>
      <c r="F2211" s="12">
        <v>80.365296803652967</v>
      </c>
    </row>
    <row r="2212" spans="1:6" ht="14.1" customHeight="1" x14ac:dyDescent="0.2">
      <c r="A2212" s="149"/>
      <c r="B2212" s="9" t="s">
        <v>1441</v>
      </c>
      <c r="C2212" s="10">
        <v>1</v>
      </c>
      <c r="D2212" s="11">
        <v>0.28818443804034583</v>
      </c>
      <c r="E2212" s="11">
        <v>0.45662100456621002</v>
      </c>
      <c r="F2212" s="12">
        <v>80.821917808219183</v>
      </c>
    </row>
    <row r="2213" spans="1:6" ht="14.1" customHeight="1" x14ac:dyDescent="0.2">
      <c r="A2213" s="149"/>
      <c r="B2213" s="9" t="s">
        <v>1442</v>
      </c>
      <c r="C2213" s="10">
        <v>1</v>
      </c>
      <c r="D2213" s="11">
        <v>0.28818443804034583</v>
      </c>
      <c r="E2213" s="11">
        <v>0.45662100456621002</v>
      </c>
      <c r="F2213" s="12">
        <v>81.278538812785385</v>
      </c>
    </row>
    <row r="2214" spans="1:6" ht="14.1" customHeight="1" x14ac:dyDescent="0.2">
      <c r="A2214" s="149"/>
      <c r="B2214" s="9" t="s">
        <v>1443</v>
      </c>
      <c r="C2214" s="10">
        <v>1</v>
      </c>
      <c r="D2214" s="11">
        <v>0.28818443804034583</v>
      </c>
      <c r="E2214" s="11">
        <v>0.45662100456621002</v>
      </c>
      <c r="F2214" s="12">
        <v>81.735159817351601</v>
      </c>
    </row>
    <row r="2215" spans="1:6" ht="14.1" customHeight="1" x14ac:dyDescent="0.2">
      <c r="A2215" s="149"/>
      <c r="B2215" s="9" t="s">
        <v>1444</v>
      </c>
      <c r="C2215" s="10">
        <v>1</v>
      </c>
      <c r="D2215" s="11">
        <v>0.28818443804034583</v>
      </c>
      <c r="E2215" s="11">
        <v>0.45662100456621002</v>
      </c>
      <c r="F2215" s="12">
        <v>82.191780821917803</v>
      </c>
    </row>
    <row r="2216" spans="1:6" ht="14.1" customHeight="1" x14ac:dyDescent="0.2">
      <c r="A2216" s="149"/>
      <c r="B2216" s="9" t="s">
        <v>1445</v>
      </c>
      <c r="C2216" s="10">
        <v>1</v>
      </c>
      <c r="D2216" s="11">
        <v>0.28818443804034583</v>
      </c>
      <c r="E2216" s="11">
        <v>0.45662100456621002</v>
      </c>
      <c r="F2216" s="12">
        <v>82.648401826484019</v>
      </c>
    </row>
    <row r="2217" spans="1:6" ht="14.1" customHeight="1" x14ac:dyDescent="0.2">
      <c r="A2217" s="149"/>
      <c r="B2217" s="9" t="s">
        <v>1446</v>
      </c>
      <c r="C2217" s="10">
        <v>1</v>
      </c>
      <c r="D2217" s="11">
        <v>0.28818443804034583</v>
      </c>
      <c r="E2217" s="11">
        <v>0.45662100456621002</v>
      </c>
      <c r="F2217" s="12">
        <v>83.105022831050221</v>
      </c>
    </row>
    <row r="2218" spans="1:6" ht="14.1" customHeight="1" x14ac:dyDescent="0.2">
      <c r="A2218" s="149"/>
      <c r="B2218" s="9" t="s">
        <v>1447</v>
      </c>
      <c r="C2218" s="10">
        <v>1</v>
      </c>
      <c r="D2218" s="11">
        <v>0.28818443804034583</v>
      </c>
      <c r="E2218" s="11">
        <v>0.45662100456621002</v>
      </c>
      <c r="F2218" s="12">
        <v>83.561643835616437</v>
      </c>
    </row>
    <row r="2219" spans="1:6" ht="14.1" customHeight="1" x14ac:dyDescent="0.2">
      <c r="A2219" s="149"/>
      <c r="B2219" s="9" t="s">
        <v>1448</v>
      </c>
      <c r="C2219" s="10">
        <v>1</v>
      </c>
      <c r="D2219" s="11">
        <v>0.28818443804034583</v>
      </c>
      <c r="E2219" s="11">
        <v>0.45662100456621002</v>
      </c>
      <c r="F2219" s="12">
        <v>84.018264840182638</v>
      </c>
    </row>
    <row r="2220" spans="1:6" ht="14.1" customHeight="1" x14ac:dyDescent="0.2">
      <c r="A2220" s="149"/>
      <c r="B2220" s="9" t="s">
        <v>1449</v>
      </c>
      <c r="C2220" s="10">
        <v>1</v>
      </c>
      <c r="D2220" s="11">
        <v>0.28818443804034583</v>
      </c>
      <c r="E2220" s="11">
        <v>0.45662100456621002</v>
      </c>
      <c r="F2220" s="12">
        <v>84.474885844748854</v>
      </c>
    </row>
    <row r="2221" spans="1:6" ht="14.1" customHeight="1" x14ac:dyDescent="0.2">
      <c r="A2221" s="149"/>
      <c r="B2221" s="9" t="s">
        <v>1450</v>
      </c>
      <c r="C2221" s="10">
        <v>1</v>
      </c>
      <c r="D2221" s="11">
        <v>0.28818443804034583</v>
      </c>
      <c r="E2221" s="11">
        <v>0.45662100456621002</v>
      </c>
      <c r="F2221" s="12">
        <v>84.93150684931507</v>
      </c>
    </row>
    <row r="2222" spans="1:6" ht="14.1" customHeight="1" x14ac:dyDescent="0.2">
      <c r="A2222" s="149"/>
      <c r="B2222" s="9" t="s">
        <v>1451</v>
      </c>
      <c r="C2222" s="10">
        <v>1</v>
      </c>
      <c r="D2222" s="11">
        <v>0.28818443804034583</v>
      </c>
      <c r="E2222" s="11">
        <v>0.45662100456621002</v>
      </c>
      <c r="F2222" s="12">
        <v>85.388127853881286</v>
      </c>
    </row>
    <row r="2223" spans="1:6" ht="14.1" customHeight="1" x14ac:dyDescent="0.2">
      <c r="A2223" s="149"/>
      <c r="B2223" s="9" t="s">
        <v>1452</v>
      </c>
      <c r="C2223" s="10">
        <v>1</v>
      </c>
      <c r="D2223" s="11">
        <v>0.28818443804034583</v>
      </c>
      <c r="E2223" s="11">
        <v>0.45662100456621002</v>
      </c>
      <c r="F2223" s="12">
        <v>85.844748858447488</v>
      </c>
    </row>
    <row r="2224" spans="1:6" ht="14.1" customHeight="1" x14ac:dyDescent="0.2">
      <c r="A2224" s="149"/>
      <c r="B2224" s="9" t="s">
        <v>1453</v>
      </c>
      <c r="C2224" s="10">
        <v>1</v>
      </c>
      <c r="D2224" s="11">
        <v>0.28818443804034583</v>
      </c>
      <c r="E2224" s="11">
        <v>0.45662100456621002</v>
      </c>
      <c r="F2224" s="12">
        <v>86.301369863013704</v>
      </c>
    </row>
    <row r="2225" spans="1:6" ht="14.1" customHeight="1" x14ac:dyDescent="0.2">
      <c r="A2225" s="149"/>
      <c r="B2225" s="9" t="s">
        <v>1454</v>
      </c>
      <c r="C2225" s="10">
        <v>1</v>
      </c>
      <c r="D2225" s="11">
        <v>0.28818443804034583</v>
      </c>
      <c r="E2225" s="11">
        <v>0.45662100456621002</v>
      </c>
      <c r="F2225" s="12">
        <v>86.757990867579906</v>
      </c>
    </row>
    <row r="2226" spans="1:6" ht="14.1" customHeight="1" x14ac:dyDescent="0.2">
      <c r="A2226" s="149"/>
      <c r="B2226" s="9" t="s">
        <v>1455</v>
      </c>
      <c r="C2226" s="10">
        <v>1</v>
      </c>
      <c r="D2226" s="11">
        <v>0.28818443804034583</v>
      </c>
      <c r="E2226" s="11">
        <v>0.45662100456621002</v>
      </c>
      <c r="F2226" s="12">
        <v>87.214611872146122</v>
      </c>
    </row>
    <row r="2227" spans="1:6" ht="14.1" customHeight="1" x14ac:dyDescent="0.2">
      <c r="A2227" s="149"/>
      <c r="B2227" s="9" t="s">
        <v>1456</v>
      </c>
      <c r="C2227" s="10">
        <v>1</v>
      </c>
      <c r="D2227" s="11">
        <v>0.28818443804034583</v>
      </c>
      <c r="E2227" s="11">
        <v>0.45662100456621002</v>
      </c>
      <c r="F2227" s="12">
        <v>87.671232876712324</v>
      </c>
    </row>
    <row r="2228" spans="1:6" ht="14.1" customHeight="1" x14ac:dyDescent="0.2">
      <c r="A2228" s="149"/>
      <c r="B2228" s="9" t="s">
        <v>1457</v>
      </c>
      <c r="C2228" s="10">
        <v>1</v>
      </c>
      <c r="D2228" s="11">
        <v>0.28818443804034583</v>
      </c>
      <c r="E2228" s="11">
        <v>0.45662100456621002</v>
      </c>
      <c r="F2228" s="12">
        <v>88.12785388127854</v>
      </c>
    </row>
    <row r="2229" spans="1:6" ht="14.1" customHeight="1" x14ac:dyDescent="0.2">
      <c r="A2229" s="149"/>
      <c r="B2229" s="9" t="s">
        <v>1458</v>
      </c>
      <c r="C2229" s="10">
        <v>1</v>
      </c>
      <c r="D2229" s="11">
        <v>0.28818443804034583</v>
      </c>
      <c r="E2229" s="11">
        <v>0.45662100456621002</v>
      </c>
      <c r="F2229" s="12">
        <v>88.584474885844742</v>
      </c>
    </row>
    <row r="2230" spans="1:6" ht="14.1" customHeight="1" x14ac:dyDescent="0.2">
      <c r="A2230" s="149"/>
      <c r="B2230" s="9" t="s">
        <v>1459</v>
      </c>
      <c r="C2230" s="10">
        <v>1</v>
      </c>
      <c r="D2230" s="11">
        <v>0.28818443804034583</v>
      </c>
      <c r="E2230" s="11">
        <v>0.45662100456621002</v>
      </c>
      <c r="F2230" s="12">
        <v>89.041095890410958</v>
      </c>
    </row>
    <row r="2231" spans="1:6" ht="14.1" customHeight="1" x14ac:dyDescent="0.2">
      <c r="A2231" s="149"/>
      <c r="B2231" s="9" t="s">
        <v>1460</v>
      </c>
      <c r="C2231" s="10">
        <v>1</v>
      </c>
      <c r="D2231" s="11">
        <v>0.28818443804034583</v>
      </c>
      <c r="E2231" s="11">
        <v>0.45662100456621002</v>
      </c>
      <c r="F2231" s="12">
        <v>89.49771689497716</v>
      </c>
    </row>
    <row r="2232" spans="1:6" ht="14.1" customHeight="1" x14ac:dyDescent="0.2">
      <c r="A2232" s="149"/>
      <c r="B2232" s="9" t="s">
        <v>1461</v>
      </c>
      <c r="C2232" s="10">
        <v>1</v>
      </c>
      <c r="D2232" s="11">
        <v>0.28818443804034583</v>
      </c>
      <c r="E2232" s="11">
        <v>0.45662100456621002</v>
      </c>
      <c r="F2232" s="12">
        <v>89.954337899543376</v>
      </c>
    </row>
    <row r="2233" spans="1:6" ht="14.1" customHeight="1" x14ac:dyDescent="0.2">
      <c r="A2233" s="149"/>
      <c r="B2233" s="9" t="s">
        <v>1462</v>
      </c>
      <c r="C2233" s="10">
        <v>1</v>
      </c>
      <c r="D2233" s="11">
        <v>0.28818443804034583</v>
      </c>
      <c r="E2233" s="11">
        <v>0.45662100456621002</v>
      </c>
      <c r="F2233" s="12">
        <v>90.410958904109577</v>
      </c>
    </row>
    <row r="2234" spans="1:6" ht="14.1" customHeight="1" x14ac:dyDescent="0.2">
      <c r="A2234" s="149"/>
      <c r="B2234" s="9" t="s">
        <v>1463</v>
      </c>
      <c r="C2234" s="10">
        <v>1</v>
      </c>
      <c r="D2234" s="11">
        <v>0.28818443804034583</v>
      </c>
      <c r="E2234" s="11">
        <v>0.45662100456621002</v>
      </c>
      <c r="F2234" s="12">
        <v>90.867579908675793</v>
      </c>
    </row>
    <row r="2235" spans="1:6" ht="14.1" customHeight="1" x14ac:dyDescent="0.2">
      <c r="A2235" s="149"/>
      <c r="B2235" s="9" t="s">
        <v>1464</v>
      </c>
      <c r="C2235" s="10">
        <v>1</v>
      </c>
      <c r="D2235" s="11">
        <v>0.28818443804034583</v>
      </c>
      <c r="E2235" s="11">
        <v>0.45662100456621002</v>
      </c>
      <c r="F2235" s="12">
        <v>91.324200913242009</v>
      </c>
    </row>
    <row r="2236" spans="1:6" ht="14.1" customHeight="1" x14ac:dyDescent="0.2">
      <c r="A2236" s="149"/>
      <c r="B2236" s="9" t="s">
        <v>1465</v>
      </c>
      <c r="C2236" s="10">
        <v>1</v>
      </c>
      <c r="D2236" s="11">
        <v>0.28818443804034583</v>
      </c>
      <c r="E2236" s="11">
        <v>0.45662100456621002</v>
      </c>
      <c r="F2236" s="12">
        <v>91.780821917808225</v>
      </c>
    </row>
    <row r="2237" spans="1:6" ht="14.1" customHeight="1" x14ac:dyDescent="0.2">
      <c r="A2237" s="149"/>
      <c r="B2237" s="9" t="s">
        <v>1466</v>
      </c>
      <c r="C2237" s="10">
        <v>1</v>
      </c>
      <c r="D2237" s="11">
        <v>0.28818443804034583</v>
      </c>
      <c r="E2237" s="11">
        <v>0.45662100456621002</v>
      </c>
      <c r="F2237" s="12">
        <v>92.237442922374427</v>
      </c>
    </row>
    <row r="2238" spans="1:6" ht="14.1" customHeight="1" x14ac:dyDescent="0.2">
      <c r="A2238" s="149"/>
      <c r="B2238" s="9" t="s">
        <v>1467</v>
      </c>
      <c r="C2238" s="10">
        <v>1</v>
      </c>
      <c r="D2238" s="11">
        <v>0.28818443804034583</v>
      </c>
      <c r="E2238" s="11">
        <v>0.45662100456621002</v>
      </c>
      <c r="F2238" s="12">
        <v>92.694063926940643</v>
      </c>
    </row>
    <row r="2239" spans="1:6" ht="14.1" customHeight="1" x14ac:dyDescent="0.2">
      <c r="A2239" s="149"/>
      <c r="B2239" s="9" t="s">
        <v>1468</v>
      </c>
      <c r="C2239" s="10">
        <v>1</v>
      </c>
      <c r="D2239" s="11">
        <v>0.28818443804034583</v>
      </c>
      <c r="E2239" s="11">
        <v>0.45662100456621002</v>
      </c>
      <c r="F2239" s="12">
        <v>93.150684931506845</v>
      </c>
    </row>
    <row r="2240" spans="1:6" ht="14.1" customHeight="1" x14ac:dyDescent="0.2">
      <c r="A2240" s="149"/>
      <c r="B2240" s="9" t="s">
        <v>1469</v>
      </c>
      <c r="C2240" s="10">
        <v>1</v>
      </c>
      <c r="D2240" s="11">
        <v>0.28818443804034583</v>
      </c>
      <c r="E2240" s="11">
        <v>0.45662100456621002</v>
      </c>
      <c r="F2240" s="12">
        <v>93.607305936073061</v>
      </c>
    </row>
    <row r="2241" spans="1:6" ht="14.1" customHeight="1" x14ac:dyDescent="0.2">
      <c r="A2241" s="149"/>
      <c r="B2241" s="9" t="s">
        <v>1470</v>
      </c>
      <c r="C2241" s="10">
        <v>1</v>
      </c>
      <c r="D2241" s="11">
        <v>0.28818443804034583</v>
      </c>
      <c r="E2241" s="11">
        <v>0.45662100456621002</v>
      </c>
      <c r="F2241" s="12">
        <v>94.063926940639263</v>
      </c>
    </row>
    <row r="2242" spans="1:6" ht="14.1" customHeight="1" x14ac:dyDescent="0.2">
      <c r="A2242" s="149"/>
      <c r="B2242" s="9" t="s">
        <v>1471</v>
      </c>
      <c r="C2242" s="10">
        <v>1</v>
      </c>
      <c r="D2242" s="11">
        <v>0.28818443804034583</v>
      </c>
      <c r="E2242" s="11">
        <v>0.45662100456621002</v>
      </c>
      <c r="F2242" s="12">
        <v>94.520547945205479</v>
      </c>
    </row>
    <row r="2243" spans="1:6" ht="14.1" customHeight="1" x14ac:dyDescent="0.2">
      <c r="A2243" s="149"/>
      <c r="B2243" s="9" t="s">
        <v>1472</v>
      </c>
      <c r="C2243" s="10">
        <v>1</v>
      </c>
      <c r="D2243" s="11">
        <v>0.28818443804034583</v>
      </c>
      <c r="E2243" s="11">
        <v>0.45662100456621002</v>
      </c>
      <c r="F2243" s="12">
        <v>94.977168949771681</v>
      </c>
    </row>
    <row r="2244" spans="1:6" ht="14.1" customHeight="1" x14ac:dyDescent="0.2">
      <c r="A2244" s="149"/>
      <c r="B2244" s="9" t="s">
        <v>1473</v>
      </c>
      <c r="C2244" s="10">
        <v>1</v>
      </c>
      <c r="D2244" s="11">
        <v>0.28818443804034583</v>
      </c>
      <c r="E2244" s="11">
        <v>0.45662100456621002</v>
      </c>
      <c r="F2244" s="12">
        <v>95.433789954337897</v>
      </c>
    </row>
    <row r="2245" spans="1:6" ht="14.1" customHeight="1" x14ac:dyDescent="0.2">
      <c r="A2245" s="149"/>
      <c r="B2245" s="9" t="s">
        <v>680</v>
      </c>
      <c r="C2245" s="10">
        <v>1</v>
      </c>
      <c r="D2245" s="11">
        <v>0.28818443804034583</v>
      </c>
      <c r="E2245" s="11">
        <v>0.45662100456621002</v>
      </c>
      <c r="F2245" s="12">
        <v>95.890410958904098</v>
      </c>
    </row>
    <row r="2246" spans="1:6" ht="14.1" customHeight="1" x14ac:dyDescent="0.2">
      <c r="A2246" s="149"/>
      <c r="B2246" s="9" t="s">
        <v>681</v>
      </c>
      <c r="C2246" s="10">
        <v>2</v>
      </c>
      <c r="D2246" s="11">
        <v>0.57636887608069165</v>
      </c>
      <c r="E2246" s="11">
        <v>0.91324200913242004</v>
      </c>
      <c r="F2246" s="12">
        <v>96.803652968036531</v>
      </c>
    </row>
    <row r="2247" spans="1:6" ht="14.1" customHeight="1" x14ac:dyDescent="0.2">
      <c r="A2247" s="149"/>
      <c r="B2247" s="9" t="s">
        <v>1474</v>
      </c>
      <c r="C2247" s="10">
        <v>1</v>
      </c>
      <c r="D2247" s="11">
        <v>0.28818443804034583</v>
      </c>
      <c r="E2247" s="11">
        <v>0.45662100456621002</v>
      </c>
      <c r="F2247" s="12">
        <v>97.260273972602747</v>
      </c>
    </row>
    <row r="2248" spans="1:6" ht="14.1" customHeight="1" x14ac:dyDescent="0.2">
      <c r="A2248" s="149"/>
      <c r="B2248" s="9" t="s">
        <v>1475</v>
      </c>
      <c r="C2248" s="10">
        <v>1</v>
      </c>
      <c r="D2248" s="11">
        <v>0.28818443804034583</v>
      </c>
      <c r="E2248" s="11">
        <v>0.45662100456621002</v>
      </c>
      <c r="F2248" s="12">
        <v>97.716894977168948</v>
      </c>
    </row>
    <row r="2249" spans="1:6" ht="14.1" customHeight="1" x14ac:dyDescent="0.2">
      <c r="A2249" s="149"/>
      <c r="B2249" s="9" t="s">
        <v>1476</v>
      </c>
      <c r="C2249" s="10">
        <v>1</v>
      </c>
      <c r="D2249" s="11">
        <v>0.28818443804034583</v>
      </c>
      <c r="E2249" s="11">
        <v>0.45662100456621002</v>
      </c>
      <c r="F2249" s="12">
        <v>98.173515981735164</v>
      </c>
    </row>
    <row r="2250" spans="1:6" ht="14.1" customHeight="1" x14ac:dyDescent="0.2">
      <c r="A2250" s="149"/>
      <c r="B2250" s="9" t="s">
        <v>1477</v>
      </c>
      <c r="C2250" s="10">
        <v>1</v>
      </c>
      <c r="D2250" s="11">
        <v>0.28818443804034583</v>
      </c>
      <c r="E2250" s="11">
        <v>0.45662100456621002</v>
      </c>
      <c r="F2250" s="12">
        <v>98.630136986301366</v>
      </c>
    </row>
    <row r="2251" spans="1:6" ht="14.1" customHeight="1" x14ac:dyDescent="0.2">
      <c r="A2251" s="149"/>
      <c r="B2251" s="9" t="s">
        <v>1478</v>
      </c>
      <c r="C2251" s="10">
        <v>1</v>
      </c>
      <c r="D2251" s="11">
        <v>0.28818443804034583</v>
      </c>
      <c r="E2251" s="11">
        <v>0.45662100456621002</v>
      </c>
      <c r="F2251" s="12">
        <v>99.086757990867582</v>
      </c>
    </row>
    <row r="2252" spans="1:6" ht="14.1" customHeight="1" x14ac:dyDescent="0.2">
      <c r="A2252" s="149"/>
      <c r="B2252" s="9" t="s">
        <v>1479</v>
      </c>
      <c r="C2252" s="10">
        <v>1</v>
      </c>
      <c r="D2252" s="11">
        <v>0.28818443804034583</v>
      </c>
      <c r="E2252" s="11">
        <v>0.45662100456621002</v>
      </c>
      <c r="F2252" s="12">
        <v>99.543378995433784</v>
      </c>
    </row>
    <row r="2253" spans="1:6" ht="14.1" customHeight="1" x14ac:dyDescent="0.2">
      <c r="A2253" s="149"/>
      <c r="B2253" s="9" t="s">
        <v>1480</v>
      </c>
      <c r="C2253" s="10">
        <v>1</v>
      </c>
      <c r="D2253" s="11">
        <v>0.28818443804034583</v>
      </c>
      <c r="E2253" s="11">
        <v>0.45662100456621002</v>
      </c>
      <c r="F2253" s="12">
        <v>100</v>
      </c>
    </row>
    <row r="2254" spans="1:6" ht="14.1" customHeight="1" x14ac:dyDescent="0.2">
      <c r="A2254" s="149"/>
      <c r="B2254" s="9" t="s">
        <v>83</v>
      </c>
      <c r="C2254" s="10">
        <v>219</v>
      </c>
      <c r="D2254" s="11">
        <v>63.112391930835734</v>
      </c>
      <c r="E2254" s="11">
        <v>100</v>
      </c>
      <c r="F2254" s="17"/>
    </row>
    <row r="2255" spans="1:6" ht="14.1" customHeight="1" x14ac:dyDescent="0.2">
      <c r="A2255" s="9" t="s">
        <v>90</v>
      </c>
      <c r="B2255" s="9" t="s">
        <v>90</v>
      </c>
      <c r="C2255" s="10">
        <v>128</v>
      </c>
      <c r="D2255" s="11">
        <v>36.887608069164266</v>
      </c>
      <c r="E2255" s="18"/>
      <c r="F2255" s="17"/>
    </row>
    <row r="2256" spans="1:6" ht="14.1" customHeight="1" x14ac:dyDescent="0.2">
      <c r="A2256" s="145" t="s">
        <v>83</v>
      </c>
      <c r="B2256" s="145"/>
      <c r="C2256" s="14">
        <v>347</v>
      </c>
      <c r="D2256" s="15">
        <v>100</v>
      </c>
      <c r="E2256" s="19"/>
      <c r="F2256" s="16"/>
    </row>
    <row r="2258" spans="1:6" ht="14.1" customHeight="1" x14ac:dyDescent="0.2">
      <c r="A2258" s="146" t="s">
        <v>1481</v>
      </c>
      <c r="B2258" s="146"/>
      <c r="C2258" s="146"/>
      <c r="D2258" s="146"/>
      <c r="E2258" s="146"/>
      <c r="F2258" s="146"/>
    </row>
    <row r="2259" spans="1:6" ht="14.1" customHeight="1" x14ac:dyDescent="0.2">
      <c r="A2259" s="147" t="s">
        <v>1</v>
      </c>
      <c r="B2259" s="147"/>
      <c r="C2259" s="2" t="s">
        <v>2</v>
      </c>
      <c r="D2259" s="3" t="s">
        <v>3</v>
      </c>
      <c r="E2259" s="3" t="s">
        <v>4</v>
      </c>
      <c r="F2259" s="4" t="s">
        <v>5</v>
      </c>
    </row>
    <row r="2260" spans="1:6" ht="14.1" customHeight="1" x14ac:dyDescent="0.2">
      <c r="A2260" s="148" t="s">
        <v>6</v>
      </c>
      <c r="B2260" s="5" t="s">
        <v>1482</v>
      </c>
      <c r="C2260" s="6">
        <v>6</v>
      </c>
      <c r="D2260" s="7">
        <v>1.7291066282420751</v>
      </c>
      <c r="E2260" s="7">
        <v>2.7522935779816518</v>
      </c>
      <c r="F2260" s="8">
        <v>2.7522935779816518</v>
      </c>
    </row>
    <row r="2261" spans="1:6" ht="14.1" customHeight="1" x14ac:dyDescent="0.2">
      <c r="A2261" s="149"/>
      <c r="B2261" s="9" t="s">
        <v>1483</v>
      </c>
      <c r="C2261" s="10">
        <v>47</v>
      </c>
      <c r="D2261" s="11">
        <v>13.544668587896252</v>
      </c>
      <c r="E2261" s="11">
        <v>21.559633027522938</v>
      </c>
      <c r="F2261" s="12">
        <v>24.311926605504588</v>
      </c>
    </row>
    <row r="2262" spans="1:6" ht="14.1" customHeight="1" x14ac:dyDescent="0.2">
      <c r="A2262" s="149"/>
      <c r="B2262" s="9" t="s">
        <v>1484</v>
      </c>
      <c r="C2262" s="10">
        <v>113</v>
      </c>
      <c r="D2262" s="11">
        <v>32.564841498559076</v>
      </c>
      <c r="E2262" s="11">
        <v>51.834862385321102</v>
      </c>
      <c r="F2262" s="12">
        <v>76.146788990825684</v>
      </c>
    </row>
    <row r="2263" spans="1:6" ht="14.1" customHeight="1" x14ac:dyDescent="0.2">
      <c r="A2263" s="149"/>
      <c r="B2263" s="9" t="s">
        <v>1485</v>
      </c>
      <c r="C2263" s="10">
        <v>52</v>
      </c>
      <c r="D2263" s="11">
        <v>14.985590778097983</v>
      </c>
      <c r="E2263" s="11">
        <v>23.853211009174313</v>
      </c>
      <c r="F2263" s="12">
        <v>100</v>
      </c>
    </row>
    <row r="2264" spans="1:6" ht="14.1" customHeight="1" x14ac:dyDescent="0.2">
      <c r="A2264" s="149"/>
      <c r="B2264" s="9" t="s">
        <v>83</v>
      </c>
      <c r="C2264" s="10">
        <v>218</v>
      </c>
      <c r="D2264" s="11">
        <v>62.824207492795395</v>
      </c>
      <c r="E2264" s="11">
        <v>100</v>
      </c>
      <c r="F2264" s="17"/>
    </row>
    <row r="2265" spans="1:6" ht="14.1" customHeight="1" x14ac:dyDescent="0.2">
      <c r="A2265" s="9" t="s">
        <v>90</v>
      </c>
      <c r="B2265" s="9" t="s">
        <v>90</v>
      </c>
      <c r="C2265" s="10">
        <v>129</v>
      </c>
      <c r="D2265" s="11">
        <v>37.175792507204612</v>
      </c>
      <c r="E2265" s="18"/>
      <c r="F2265" s="17"/>
    </row>
    <row r="2266" spans="1:6" ht="14.1" customHeight="1" x14ac:dyDescent="0.2">
      <c r="A2266" s="145" t="s">
        <v>83</v>
      </c>
      <c r="B2266" s="145"/>
      <c r="C2266" s="14">
        <v>347</v>
      </c>
      <c r="D2266" s="15">
        <v>100</v>
      </c>
      <c r="E2266" s="19"/>
      <c r="F2266" s="16"/>
    </row>
    <row r="2268" spans="1:6" ht="14.1" customHeight="1" x14ac:dyDescent="0.2">
      <c r="A2268" s="146" t="s">
        <v>1486</v>
      </c>
      <c r="B2268" s="146"/>
      <c r="C2268" s="146"/>
      <c r="D2268" s="146"/>
      <c r="E2268" s="146"/>
      <c r="F2268" s="146"/>
    </row>
    <row r="2269" spans="1:6" ht="14.1" customHeight="1" x14ac:dyDescent="0.2">
      <c r="A2269" s="147" t="s">
        <v>1</v>
      </c>
      <c r="B2269" s="147"/>
      <c r="C2269" s="2" t="s">
        <v>2</v>
      </c>
      <c r="D2269" s="3" t="s">
        <v>3</v>
      </c>
      <c r="E2269" s="3" t="s">
        <v>4</v>
      </c>
      <c r="F2269" s="4" t="s">
        <v>5</v>
      </c>
    </row>
    <row r="2270" spans="1:6" ht="14.1" customHeight="1" x14ac:dyDescent="0.2">
      <c r="A2270" s="148" t="s">
        <v>6</v>
      </c>
      <c r="B2270" s="5" t="s">
        <v>1487</v>
      </c>
      <c r="C2270" s="6">
        <v>1</v>
      </c>
      <c r="D2270" s="7">
        <v>0.28818443804034583</v>
      </c>
      <c r="E2270" s="7">
        <v>0.54347826086956519</v>
      </c>
      <c r="F2270" s="8">
        <v>0.54347826086956519</v>
      </c>
    </row>
    <row r="2271" spans="1:6" ht="14.1" customHeight="1" x14ac:dyDescent="0.2">
      <c r="A2271" s="149"/>
      <c r="B2271" s="9" t="s">
        <v>1488</v>
      </c>
      <c r="C2271" s="10">
        <v>1</v>
      </c>
      <c r="D2271" s="11">
        <v>0.28818443804034583</v>
      </c>
      <c r="E2271" s="11">
        <v>0.54347826086956519</v>
      </c>
      <c r="F2271" s="12">
        <v>1.0869565217391304</v>
      </c>
    </row>
    <row r="2272" spans="1:6" ht="14.1" customHeight="1" x14ac:dyDescent="0.2">
      <c r="A2272" s="149"/>
      <c r="B2272" s="9" t="s">
        <v>1489</v>
      </c>
      <c r="C2272" s="10">
        <v>1</v>
      </c>
      <c r="D2272" s="11">
        <v>0.28818443804034583</v>
      </c>
      <c r="E2272" s="11">
        <v>0.54347826086956519</v>
      </c>
      <c r="F2272" s="12">
        <v>1.6304347826086956</v>
      </c>
    </row>
    <row r="2273" spans="1:6" ht="14.1" customHeight="1" x14ac:dyDescent="0.2">
      <c r="A2273" s="149"/>
      <c r="B2273" s="9" t="s">
        <v>1490</v>
      </c>
      <c r="C2273" s="10">
        <v>1</v>
      </c>
      <c r="D2273" s="11">
        <v>0.28818443804034583</v>
      </c>
      <c r="E2273" s="11">
        <v>0.54347826086956519</v>
      </c>
      <c r="F2273" s="12">
        <v>2.1739130434782608</v>
      </c>
    </row>
    <row r="2274" spans="1:6" ht="14.1" customHeight="1" x14ac:dyDescent="0.2">
      <c r="A2274" s="149"/>
      <c r="B2274" s="9" t="s">
        <v>1491</v>
      </c>
      <c r="C2274" s="10">
        <v>1</v>
      </c>
      <c r="D2274" s="11">
        <v>0.28818443804034583</v>
      </c>
      <c r="E2274" s="11">
        <v>0.54347826086956519</v>
      </c>
      <c r="F2274" s="12">
        <v>2.7173913043478262</v>
      </c>
    </row>
    <row r="2275" spans="1:6" ht="14.1" customHeight="1" x14ac:dyDescent="0.2">
      <c r="A2275" s="149"/>
      <c r="B2275" s="9" t="s">
        <v>1492</v>
      </c>
      <c r="C2275" s="10">
        <v>1</v>
      </c>
      <c r="D2275" s="11">
        <v>0.28818443804034583</v>
      </c>
      <c r="E2275" s="11">
        <v>0.54347826086956519</v>
      </c>
      <c r="F2275" s="12">
        <v>3.2608695652173911</v>
      </c>
    </row>
    <row r="2276" spans="1:6" ht="14.1" customHeight="1" x14ac:dyDescent="0.2">
      <c r="A2276" s="149"/>
      <c r="B2276" s="9" t="s">
        <v>1493</v>
      </c>
      <c r="C2276" s="10">
        <v>1</v>
      </c>
      <c r="D2276" s="11">
        <v>0.28818443804034583</v>
      </c>
      <c r="E2276" s="11">
        <v>0.54347826086956519</v>
      </c>
      <c r="F2276" s="12">
        <v>3.804347826086957</v>
      </c>
    </row>
    <row r="2277" spans="1:6" ht="14.1" customHeight="1" x14ac:dyDescent="0.2">
      <c r="A2277" s="149"/>
      <c r="B2277" s="9" t="s">
        <v>1494</v>
      </c>
      <c r="C2277" s="10">
        <v>1</v>
      </c>
      <c r="D2277" s="11">
        <v>0.28818443804034583</v>
      </c>
      <c r="E2277" s="11">
        <v>0.54347826086956519</v>
      </c>
      <c r="F2277" s="12">
        <v>4.3478260869565215</v>
      </c>
    </row>
    <row r="2278" spans="1:6" ht="14.1" customHeight="1" x14ac:dyDescent="0.2">
      <c r="A2278" s="149"/>
      <c r="B2278" s="9" t="s">
        <v>1495</v>
      </c>
      <c r="C2278" s="10">
        <v>1</v>
      </c>
      <c r="D2278" s="11">
        <v>0.28818443804034583</v>
      </c>
      <c r="E2278" s="11">
        <v>0.54347826086956519</v>
      </c>
      <c r="F2278" s="12">
        <v>4.8913043478260869</v>
      </c>
    </row>
    <row r="2279" spans="1:6" ht="14.1" customHeight="1" x14ac:dyDescent="0.2">
      <c r="A2279" s="149"/>
      <c r="B2279" s="9" t="s">
        <v>1496</v>
      </c>
      <c r="C2279" s="10">
        <v>1</v>
      </c>
      <c r="D2279" s="11">
        <v>0.28818443804034583</v>
      </c>
      <c r="E2279" s="11">
        <v>0.54347826086956519</v>
      </c>
      <c r="F2279" s="12">
        <v>5.4347826086956523</v>
      </c>
    </row>
    <row r="2280" spans="1:6" ht="14.1" customHeight="1" x14ac:dyDescent="0.2">
      <c r="A2280" s="149"/>
      <c r="B2280" s="9" t="s">
        <v>1497</v>
      </c>
      <c r="C2280" s="10">
        <v>1</v>
      </c>
      <c r="D2280" s="11">
        <v>0.28818443804034583</v>
      </c>
      <c r="E2280" s="11">
        <v>0.54347826086956519</v>
      </c>
      <c r="F2280" s="12">
        <v>5.9782608695652177</v>
      </c>
    </row>
    <row r="2281" spans="1:6" ht="14.1" customHeight="1" x14ac:dyDescent="0.2">
      <c r="A2281" s="149"/>
      <c r="B2281" s="9" t="s">
        <v>1498</v>
      </c>
      <c r="C2281" s="10">
        <v>1</v>
      </c>
      <c r="D2281" s="11">
        <v>0.28818443804034583</v>
      </c>
      <c r="E2281" s="11">
        <v>0.54347826086956519</v>
      </c>
      <c r="F2281" s="12">
        <v>6.5217391304347823</v>
      </c>
    </row>
    <row r="2282" spans="1:6" ht="14.1" customHeight="1" x14ac:dyDescent="0.2">
      <c r="A2282" s="149"/>
      <c r="B2282" s="9" t="s">
        <v>1499</v>
      </c>
      <c r="C2282" s="10">
        <v>1</v>
      </c>
      <c r="D2282" s="11">
        <v>0.28818443804034583</v>
      </c>
      <c r="E2282" s="11">
        <v>0.54347826086956519</v>
      </c>
      <c r="F2282" s="12">
        <v>7.0652173913043477</v>
      </c>
    </row>
    <row r="2283" spans="1:6" ht="14.1" customHeight="1" x14ac:dyDescent="0.2">
      <c r="A2283" s="149"/>
      <c r="B2283" s="9" t="s">
        <v>1500</v>
      </c>
      <c r="C2283" s="10">
        <v>1</v>
      </c>
      <c r="D2283" s="11">
        <v>0.28818443804034583</v>
      </c>
      <c r="E2283" s="11">
        <v>0.54347826086956519</v>
      </c>
      <c r="F2283" s="12">
        <v>7.608695652173914</v>
      </c>
    </row>
    <row r="2284" spans="1:6" ht="14.1" customHeight="1" x14ac:dyDescent="0.2">
      <c r="A2284" s="149"/>
      <c r="B2284" s="9" t="s">
        <v>1501</v>
      </c>
      <c r="C2284" s="10">
        <v>1</v>
      </c>
      <c r="D2284" s="11">
        <v>0.28818443804034583</v>
      </c>
      <c r="E2284" s="11">
        <v>0.54347826086956519</v>
      </c>
      <c r="F2284" s="12">
        <v>8.1521739130434785</v>
      </c>
    </row>
    <row r="2285" spans="1:6" ht="14.1" customHeight="1" x14ac:dyDescent="0.2">
      <c r="A2285" s="149"/>
      <c r="B2285" s="9" t="s">
        <v>1502</v>
      </c>
      <c r="C2285" s="10">
        <v>1</v>
      </c>
      <c r="D2285" s="11">
        <v>0.28818443804034583</v>
      </c>
      <c r="E2285" s="11">
        <v>0.54347826086956519</v>
      </c>
      <c r="F2285" s="12">
        <v>8.695652173913043</v>
      </c>
    </row>
    <row r="2286" spans="1:6" ht="14.1" customHeight="1" x14ac:dyDescent="0.2">
      <c r="A2286" s="149"/>
      <c r="B2286" s="9" t="s">
        <v>1503</v>
      </c>
      <c r="C2286" s="10">
        <v>1</v>
      </c>
      <c r="D2286" s="11">
        <v>0.28818443804034583</v>
      </c>
      <c r="E2286" s="11">
        <v>0.54347826086956519</v>
      </c>
      <c r="F2286" s="12">
        <v>9.2391304347826075</v>
      </c>
    </row>
    <row r="2287" spans="1:6" ht="14.1" customHeight="1" x14ac:dyDescent="0.2">
      <c r="A2287" s="149"/>
      <c r="B2287" s="9" t="s">
        <v>1504</v>
      </c>
      <c r="C2287" s="10">
        <v>1</v>
      </c>
      <c r="D2287" s="11">
        <v>0.28818443804034583</v>
      </c>
      <c r="E2287" s="11">
        <v>0.54347826086956519</v>
      </c>
      <c r="F2287" s="12">
        <v>9.7826086956521738</v>
      </c>
    </row>
    <row r="2288" spans="1:6" ht="14.1" customHeight="1" x14ac:dyDescent="0.2">
      <c r="A2288" s="149"/>
      <c r="B2288" s="9" t="s">
        <v>1505</v>
      </c>
      <c r="C2288" s="10">
        <v>1</v>
      </c>
      <c r="D2288" s="11">
        <v>0.28818443804034583</v>
      </c>
      <c r="E2288" s="11">
        <v>0.54347826086956519</v>
      </c>
      <c r="F2288" s="12">
        <v>10.326086956521738</v>
      </c>
    </row>
    <row r="2289" spans="1:6" ht="14.1" customHeight="1" x14ac:dyDescent="0.2">
      <c r="A2289" s="149"/>
      <c r="B2289" s="9" t="s">
        <v>499</v>
      </c>
      <c r="C2289" s="10">
        <v>1</v>
      </c>
      <c r="D2289" s="11">
        <v>0.28818443804034583</v>
      </c>
      <c r="E2289" s="11">
        <v>0.54347826086956519</v>
      </c>
      <c r="F2289" s="12">
        <v>10.869565217391305</v>
      </c>
    </row>
    <row r="2290" spans="1:6" ht="14.1" customHeight="1" x14ac:dyDescent="0.2">
      <c r="A2290" s="149"/>
      <c r="B2290" s="9" t="s">
        <v>1506</v>
      </c>
      <c r="C2290" s="10">
        <v>1</v>
      </c>
      <c r="D2290" s="11">
        <v>0.28818443804034583</v>
      </c>
      <c r="E2290" s="11">
        <v>0.54347826086956519</v>
      </c>
      <c r="F2290" s="12">
        <v>11.413043478260869</v>
      </c>
    </row>
    <row r="2291" spans="1:6" ht="14.1" customHeight="1" x14ac:dyDescent="0.2">
      <c r="A2291" s="149"/>
      <c r="B2291" s="9" t="s">
        <v>1507</v>
      </c>
      <c r="C2291" s="10">
        <v>1</v>
      </c>
      <c r="D2291" s="11">
        <v>0.28818443804034583</v>
      </c>
      <c r="E2291" s="11">
        <v>0.54347826086956519</v>
      </c>
      <c r="F2291" s="12">
        <v>11.956521739130435</v>
      </c>
    </row>
    <row r="2292" spans="1:6" ht="14.1" customHeight="1" x14ac:dyDescent="0.2">
      <c r="A2292" s="149"/>
      <c r="B2292" s="9" t="s">
        <v>1508</v>
      </c>
      <c r="C2292" s="10">
        <v>1</v>
      </c>
      <c r="D2292" s="11">
        <v>0.28818443804034583</v>
      </c>
      <c r="E2292" s="11">
        <v>0.54347826086956519</v>
      </c>
      <c r="F2292" s="12">
        <v>12.5</v>
      </c>
    </row>
    <row r="2293" spans="1:6" ht="14.1" customHeight="1" x14ac:dyDescent="0.2">
      <c r="A2293" s="149"/>
      <c r="B2293" s="9" t="s">
        <v>1509</v>
      </c>
      <c r="C2293" s="10">
        <v>1</v>
      </c>
      <c r="D2293" s="11">
        <v>0.28818443804034583</v>
      </c>
      <c r="E2293" s="11">
        <v>0.54347826086956519</v>
      </c>
      <c r="F2293" s="12">
        <v>13.043478260869565</v>
      </c>
    </row>
    <row r="2294" spans="1:6" ht="14.1" customHeight="1" x14ac:dyDescent="0.2">
      <c r="A2294" s="149"/>
      <c r="B2294" s="9" t="s">
        <v>1510</v>
      </c>
      <c r="C2294" s="10">
        <v>1</v>
      </c>
      <c r="D2294" s="11">
        <v>0.28818443804034583</v>
      </c>
      <c r="E2294" s="11">
        <v>0.54347826086956519</v>
      </c>
      <c r="F2294" s="12">
        <v>13.586956521739129</v>
      </c>
    </row>
    <row r="2295" spans="1:6" ht="14.1" customHeight="1" x14ac:dyDescent="0.2">
      <c r="A2295" s="149"/>
      <c r="B2295" s="9" t="s">
        <v>1511</v>
      </c>
      <c r="C2295" s="10">
        <v>1</v>
      </c>
      <c r="D2295" s="11">
        <v>0.28818443804034583</v>
      </c>
      <c r="E2295" s="11">
        <v>0.54347826086956519</v>
      </c>
      <c r="F2295" s="12">
        <v>14.130434782608695</v>
      </c>
    </row>
    <row r="2296" spans="1:6" ht="14.1" customHeight="1" x14ac:dyDescent="0.2">
      <c r="A2296" s="149"/>
      <c r="B2296" s="9" t="s">
        <v>1512</v>
      </c>
      <c r="C2296" s="10">
        <v>1</v>
      </c>
      <c r="D2296" s="11">
        <v>0.28818443804034583</v>
      </c>
      <c r="E2296" s="11">
        <v>0.54347826086956519</v>
      </c>
      <c r="F2296" s="12">
        <v>14.673913043478262</v>
      </c>
    </row>
    <row r="2297" spans="1:6" ht="14.1" customHeight="1" x14ac:dyDescent="0.2">
      <c r="A2297" s="149"/>
      <c r="B2297" s="9" t="s">
        <v>1513</v>
      </c>
      <c r="C2297" s="10">
        <v>1</v>
      </c>
      <c r="D2297" s="11">
        <v>0.28818443804034583</v>
      </c>
      <c r="E2297" s="11">
        <v>0.54347826086956519</v>
      </c>
      <c r="F2297" s="12">
        <v>15.217391304347828</v>
      </c>
    </row>
    <row r="2298" spans="1:6" ht="14.1" customHeight="1" x14ac:dyDescent="0.2">
      <c r="A2298" s="149"/>
      <c r="B2298" s="9" t="s">
        <v>1514</v>
      </c>
      <c r="C2298" s="10">
        <v>1</v>
      </c>
      <c r="D2298" s="11">
        <v>0.28818443804034583</v>
      </c>
      <c r="E2298" s="11">
        <v>0.54347826086956519</v>
      </c>
      <c r="F2298" s="12">
        <v>15.760869565217392</v>
      </c>
    </row>
    <row r="2299" spans="1:6" ht="14.1" customHeight="1" x14ac:dyDescent="0.2">
      <c r="A2299" s="149"/>
      <c r="B2299" s="9" t="s">
        <v>1515</v>
      </c>
      <c r="C2299" s="10">
        <v>1</v>
      </c>
      <c r="D2299" s="11">
        <v>0.28818443804034583</v>
      </c>
      <c r="E2299" s="11">
        <v>0.54347826086956519</v>
      </c>
      <c r="F2299" s="12">
        <v>16.304347826086957</v>
      </c>
    </row>
    <row r="2300" spans="1:6" ht="14.1" customHeight="1" x14ac:dyDescent="0.2">
      <c r="A2300" s="149"/>
      <c r="B2300" s="9" t="s">
        <v>1516</v>
      </c>
      <c r="C2300" s="10">
        <v>1</v>
      </c>
      <c r="D2300" s="11">
        <v>0.28818443804034583</v>
      </c>
      <c r="E2300" s="11">
        <v>0.54347826086956519</v>
      </c>
      <c r="F2300" s="12">
        <v>16.847826086956523</v>
      </c>
    </row>
    <row r="2301" spans="1:6" ht="14.1" customHeight="1" x14ac:dyDescent="0.2">
      <c r="A2301" s="149"/>
      <c r="B2301" s="9" t="s">
        <v>1517</v>
      </c>
      <c r="C2301" s="10">
        <v>1</v>
      </c>
      <c r="D2301" s="11">
        <v>0.28818443804034583</v>
      </c>
      <c r="E2301" s="11">
        <v>0.54347826086956519</v>
      </c>
      <c r="F2301" s="12">
        <v>17.391304347826086</v>
      </c>
    </row>
    <row r="2302" spans="1:6" ht="14.1" customHeight="1" x14ac:dyDescent="0.2">
      <c r="A2302" s="149"/>
      <c r="B2302" s="9" t="s">
        <v>1518</v>
      </c>
      <c r="C2302" s="10">
        <v>1</v>
      </c>
      <c r="D2302" s="11">
        <v>0.28818443804034583</v>
      </c>
      <c r="E2302" s="11">
        <v>0.54347826086956519</v>
      </c>
      <c r="F2302" s="12">
        <v>17.934782608695652</v>
      </c>
    </row>
    <row r="2303" spans="1:6" ht="14.1" customHeight="1" x14ac:dyDescent="0.2">
      <c r="A2303" s="149"/>
      <c r="B2303" s="9" t="s">
        <v>1519</v>
      </c>
      <c r="C2303" s="10">
        <v>1</v>
      </c>
      <c r="D2303" s="11">
        <v>0.28818443804034583</v>
      </c>
      <c r="E2303" s="11">
        <v>0.54347826086956519</v>
      </c>
      <c r="F2303" s="12">
        <v>18.478260869565215</v>
      </c>
    </row>
    <row r="2304" spans="1:6" ht="14.1" customHeight="1" x14ac:dyDescent="0.2">
      <c r="A2304" s="149"/>
      <c r="B2304" s="9" t="s">
        <v>1520</v>
      </c>
      <c r="C2304" s="10">
        <v>1</v>
      </c>
      <c r="D2304" s="11">
        <v>0.28818443804034583</v>
      </c>
      <c r="E2304" s="11">
        <v>0.54347826086956519</v>
      </c>
      <c r="F2304" s="12">
        <v>19.021739130434785</v>
      </c>
    </row>
    <row r="2305" spans="1:6" ht="14.1" customHeight="1" x14ac:dyDescent="0.2">
      <c r="A2305" s="149"/>
      <c r="B2305" s="9" t="s">
        <v>1521</v>
      </c>
      <c r="C2305" s="10">
        <v>1</v>
      </c>
      <c r="D2305" s="11">
        <v>0.28818443804034583</v>
      </c>
      <c r="E2305" s="11">
        <v>0.54347826086956519</v>
      </c>
      <c r="F2305" s="12">
        <v>19.565217391304348</v>
      </c>
    </row>
    <row r="2306" spans="1:6" ht="14.1" customHeight="1" x14ac:dyDescent="0.2">
      <c r="A2306" s="149"/>
      <c r="B2306" s="9" t="s">
        <v>1522</v>
      </c>
      <c r="C2306" s="10">
        <v>1</v>
      </c>
      <c r="D2306" s="11">
        <v>0.28818443804034583</v>
      </c>
      <c r="E2306" s="11">
        <v>0.54347826086956519</v>
      </c>
      <c r="F2306" s="12">
        <v>20.108695652173914</v>
      </c>
    </row>
    <row r="2307" spans="1:6" ht="14.1" customHeight="1" x14ac:dyDescent="0.2">
      <c r="A2307" s="149"/>
      <c r="B2307" s="9" t="s">
        <v>1523</v>
      </c>
      <c r="C2307" s="10">
        <v>1</v>
      </c>
      <c r="D2307" s="11">
        <v>0.28818443804034583</v>
      </c>
      <c r="E2307" s="11">
        <v>0.54347826086956519</v>
      </c>
      <c r="F2307" s="12">
        <v>20.652173913043477</v>
      </c>
    </row>
    <row r="2308" spans="1:6" ht="14.1" customHeight="1" x14ac:dyDescent="0.2">
      <c r="A2308" s="149"/>
      <c r="B2308" s="9" t="s">
        <v>1524</v>
      </c>
      <c r="C2308" s="10">
        <v>1</v>
      </c>
      <c r="D2308" s="11">
        <v>0.28818443804034583</v>
      </c>
      <c r="E2308" s="11">
        <v>0.54347826086956519</v>
      </c>
      <c r="F2308" s="12">
        <v>21.195652173913043</v>
      </c>
    </row>
    <row r="2309" spans="1:6" ht="14.1" customHeight="1" x14ac:dyDescent="0.2">
      <c r="A2309" s="149"/>
      <c r="B2309" s="9" t="s">
        <v>1525</v>
      </c>
      <c r="C2309" s="10">
        <v>1</v>
      </c>
      <c r="D2309" s="11">
        <v>0.28818443804034583</v>
      </c>
      <c r="E2309" s="11">
        <v>0.54347826086956519</v>
      </c>
      <c r="F2309" s="12">
        <v>21.739130434782609</v>
      </c>
    </row>
    <row r="2310" spans="1:6" ht="14.1" customHeight="1" x14ac:dyDescent="0.2">
      <c r="A2310" s="149"/>
      <c r="B2310" s="9" t="s">
        <v>1526</v>
      </c>
      <c r="C2310" s="10">
        <v>1</v>
      </c>
      <c r="D2310" s="11">
        <v>0.28818443804034583</v>
      </c>
      <c r="E2310" s="11">
        <v>0.54347826086956519</v>
      </c>
      <c r="F2310" s="12">
        <v>22.282608695652172</v>
      </c>
    </row>
    <row r="2311" spans="1:6" ht="14.1" customHeight="1" x14ac:dyDescent="0.2">
      <c r="A2311" s="149"/>
      <c r="B2311" s="9" t="s">
        <v>1527</v>
      </c>
      <c r="C2311" s="10">
        <v>1</v>
      </c>
      <c r="D2311" s="11">
        <v>0.28818443804034583</v>
      </c>
      <c r="E2311" s="11">
        <v>0.54347826086956519</v>
      </c>
      <c r="F2311" s="12">
        <v>22.826086956521738</v>
      </c>
    </row>
    <row r="2312" spans="1:6" ht="14.1" customHeight="1" x14ac:dyDescent="0.2">
      <c r="A2312" s="149"/>
      <c r="B2312" s="9" t="s">
        <v>1528</v>
      </c>
      <c r="C2312" s="10">
        <v>1</v>
      </c>
      <c r="D2312" s="11">
        <v>0.28818443804034583</v>
      </c>
      <c r="E2312" s="11">
        <v>0.54347826086956519</v>
      </c>
      <c r="F2312" s="12">
        <v>23.369565217391305</v>
      </c>
    </row>
    <row r="2313" spans="1:6" ht="14.1" customHeight="1" x14ac:dyDescent="0.2">
      <c r="A2313" s="149"/>
      <c r="B2313" s="9" t="s">
        <v>1529</v>
      </c>
      <c r="C2313" s="10">
        <v>1</v>
      </c>
      <c r="D2313" s="11">
        <v>0.28818443804034583</v>
      </c>
      <c r="E2313" s="11">
        <v>0.54347826086956519</v>
      </c>
      <c r="F2313" s="12">
        <v>23.913043478260871</v>
      </c>
    </row>
    <row r="2314" spans="1:6" ht="14.1" customHeight="1" x14ac:dyDescent="0.2">
      <c r="A2314" s="149"/>
      <c r="B2314" s="9" t="s">
        <v>1530</v>
      </c>
      <c r="C2314" s="10">
        <v>1</v>
      </c>
      <c r="D2314" s="11">
        <v>0.28818443804034583</v>
      </c>
      <c r="E2314" s="11">
        <v>0.54347826086956519</v>
      </c>
      <c r="F2314" s="12">
        <v>24.456521739130434</v>
      </c>
    </row>
    <row r="2315" spans="1:6" ht="14.1" customHeight="1" x14ac:dyDescent="0.2">
      <c r="A2315" s="149"/>
      <c r="B2315" s="9" t="s">
        <v>1531</v>
      </c>
      <c r="C2315" s="10">
        <v>1</v>
      </c>
      <c r="D2315" s="11">
        <v>0.28818443804034583</v>
      </c>
      <c r="E2315" s="11">
        <v>0.54347826086956519</v>
      </c>
      <c r="F2315" s="12">
        <v>25</v>
      </c>
    </row>
    <row r="2316" spans="1:6" ht="14.1" customHeight="1" x14ac:dyDescent="0.2">
      <c r="A2316" s="149"/>
      <c r="B2316" s="9" t="s">
        <v>1532</v>
      </c>
      <c r="C2316" s="10">
        <v>1</v>
      </c>
      <c r="D2316" s="11">
        <v>0.28818443804034583</v>
      </c>
      <c r="E2316" s="11">
        <v>0.54347826086956519</v>
      </c>
      <c r="F2316" s="12">
        <v>25.543478260869566</v>
      </c>
    </row>
    <row r="2317" spans="1:6" ht="14.1" customHeight="1" x14ac:dyDescent="0.2">
      <c r="A2317" s="149"/>
      <c r="B2317" s="9" t="s">
        <v>1533</v>
      </c>
      <c r="C2317" s="10">
        <v>1</v>
      </c>
      <c r="D2317" s="11">
        <v>0.28818443804034583</v>
      </c>
      <c r="E2317" s="11">
        <v>0.54347826086956519</v>
      </c>
      <c r="F2317" s="12">
        <v>26.086956521739129</v>
      </c>
    </row>
    <row r="2318" spans="1:6" ht="14.1" customHeight="1" x14ac:dyDescent="0.2">
      <c r="A2318" s="149"/>
      <c r="B2318" s="9" t="s">
        <v>1534</v>
      </c>
      <c r="C2318" s="10">
        <v>1</v>
      </c>
      <c r="D2318" s="11">
        <v>0.28818443804034583</v>
      </c>
      <c r="E2318" s="11">
        <v>0.54347826086956519</v>
      </c>
      <c r="F2318" s="12">
        <v>26.630434782608699</v>
      </c>
    </row>
    <row r="2319" spans="1:6" ht="14.1" customHeight="1" x14ac:dyDescent="0.2">
      <c r="A2319" s="149"/>
      <c r="B2319" s="9" t="s">
        <v>1535</v>
      </c>
      <c r="C2319" s="10">
        <v>1</v>
      </c>
      <c r="D2319" s="11">
        <v>0.28818443804034583</v>
      </c>
      <c r="E2319" s="11">
        <v>0.54347826086956519</v>
      </c>
      <c r="F2319" s="12">
        <v>27.173913043478258</v>
      </c>
    </row>
    <row r="2320" spans="1:6" ht="14.1" customHeight="1" x14ac:dyDescent="0.2">
      <c r="A2320" s="149"/>
      <c r="B2320" s="9" t="s">
        <v>1536</v>
      </c>
      <c r="C2320" s="10">
        <v>1</v>
      </c>
      <c r="D2320" s="11">
        <v>0.28818443804034583</v>
      </c>
      <c r="E2320" s="11">
        <v>0.54347826086956519</v>
      </c>
      <c r="F2320" s="12">
        <v>27.717391304347828</v>
      </c>
    </row>
    <row r="2321" spans="1:6" ht="14.1" customHeight="1" x14ac:dyDescent="0.2">
      <c r="A2321" s="149"/>
      <c r="B2321" s="9" t="s">
        <v>1537</v>
      </c>
      <c r="C2321" s="10">
        <v>1</v>
      </c>
      <c r="D2321" s="11">
        <v>0.28818443804034583</v>
      </c>
      <c r="E2321" s="11">
        <v>0.54347826086956519</v>
      </c>
      <c r="F2321" s="12">
        <v>28.260869565217391</v>
      </c>
    </row>
    <row r="2322" spans="1:6" ht="14.1" customHeight="1" x14ac:dyDescent="0.2">
      <c r="A2322" s="149"/>
      <c r="B2322" s="9" t="s">
        <v>1538</v>
      </c>
      <c r="C2322" s="10">
        <v>1</v>
      </c>
      <c r="D2322" s="11">
        <v>0.28818443804034583</v>
      </c>
      <c r="E2322" s="11">
        <v>0.54347826086956519</v>
      </c>
      <c r="F2322" s="12">
        <v>28.804347826086957</v>
      </c>
    </row>
    <row r="2323" spans="1:6" ht="14.1" customHeight="1" x14ac:dyDescent="0.2">
      <c r="A2323" s="149"/>
      <c r="B2323" s="9" t="s">
        <v>1539</v>
      </c>
      <c r="C2323" s="10">
        <v>1</v>
      </c>
      <c r="D2323" s="11">
        <v>0.28818443804034583</v>
      </c>
      <c r="E2323" s="11">
        <v>0.54347826086956519</v>
      </c>
      <c r="F2323" s="12">
        <v>29.347826086956523</v>
      </c>
    </row>
    <row r="2324" spans="1:6" ht="14.1" customHeight="1" x14ac:dyDescent="0.2">
      <c r="A2324" s="149"/>
      <c r="B2324" s="9" t="s">
        <v>1540</v>
      </c>
      <c r="C2324" s="10">
        <v>1</v>
      </c>
      <c r="D2324" s="11">
        <v>0.28818443804034583</v>
      </c>
      <c r="E2324" s="11">
        <v>0.54347826086956519</v>
      </c>
      <c r="F2324" s="12">
        <v>29.891304347826086</v>
      </c>
    </row>
    <row r="2325" spans="1:6" ht="14.1" customHeight="1" x14ac:dyDescent="0.2">
      <c r="A2325" s="149"/>
      <c r="B2325" s="9" t="s">
        <v>1541</v>
      </c>
      <c r="C2325" s="10">
        <v>1</v>
      </c>
      <c r="D2325" s="11">
        <v>0.28818443804034583</v>
      </c>
      <c r="E2325" s="11">
        <v>0.54347826086956519</v>
      </c>
      <c r="F2325" s="12">
        <v>30.434782608695656</v>
      </c>
    </row>
    <row r="2326" spans="1:6" ht="14.1" customHeight="1" x14ac:dyDescent="0.2">
      <c r="A2326" s="149"/>
      <c r="B2326" s="9" t="s">
        <v>1542</v>
      </c>
      <c r="C2326" s="10">
        <v>1</v>
      </c>
      <c r="D2326" s="11">
        <v>0.28818443804034583</v>
      </c>
      <c r="E2326" s="11">
        <v>0.54347826086956519</v>
      </c>
      <c r="F2326" s="12">
        <v>30.978260869565215</v>
      </c>
    </row>
    <row r="2327" spans="1:6" ht="14.1" customHeight="1" x14ac:dyDescent="0.2">
      <c r="A2327" s="149"/>
      <c r="B2327" s="9" t="s">
        <v>1543</v>
      </c>
      <c r="C2327" s="10">
        <v>1</v>
      </c>
      <c r="D2327" s="11">
        <v>0.28818443804034583</v>
      </c>
      <c r="E2327" s="11">
        <v>0.54347826086956519</v>
      </c>
      <c r="F2327" s="12">
        <v>31.521739130434785</v>
      </c>
    </row>
    <row r="2328" spans="1:6" ht="14.1" customHeight="1" x14ac:dyDescent="0.2">
      <c r="A2328" s="149"/>
      <c r="B2328" s="9" t="s">
        <v>1544</v>
      </c>
      <c r="C2328" s="10">
        <v>1</v>
      </c>
      <c r="D2328" s="11">
        <v>0.28818443804034583</v>
      </c>
      <c r="E2328" s="11">
        <v>0.54347826086956519</v>
      </c>
      <c r="F2328" s="12">
        <v>32.065217391304344</v>
      </c>
    </row>
    <row r="2329" spans="1:6" ht="14.1" customHeight="1" x14ac:dyDescent="0.2">
      <c r="A2329" s="149"/>
      <c r="B2329" s="9" t="s">
        <v>1545</v>
      </c>
      <c r="C2329" s="10">
        <v>1</v>
      </c>
      <c r="D2329" s="11">
        <v>0.28818443804034583</v>
      </c>
      <c r="E2329" s="11">
        <v>0.54347826086956519</v>
      </c>
      <c r="F2329" s="12">
        <v>32.608695652173914</v>
      </c>
    </row>
    <row r="2330" spans="1:6" ht="14.1" customHeight="1" x14ac:dyDescent="0.2">
      <c r="A2330" s="149"/>
      <c r="B2330" s="9" t="s">
        <v>1546</v>
      </c>
      <c r="C2330" s="10">
        <v>1</v>
      </c>
      <c r="D2330" s="11">
        <v>0.28818443804034583</v>
      </c>
      <c r="E2330" s="11">
        <v>0.54347826086956519</v>
      </c>
      <c r="F2330" s="12">
        <v>33.152173913043477</v>
      </c>
    </row>
    <row r="2331" spans="1:6" ht="14.1" customHeight="1" x14ac:dyDescent="0.2">
      <c r="A2331" s="149"/>
      <c r="B2331" s="9" t="s">
        <v>1547</v>
      </c>
      <c r="C2331" s="10">
        <v>1</v>
      </c>
      <c r="D2331" s="11">
        <v>0.28818443804034583</v>
      </c>
      <c r="E2331" s="11">
        <v>0.54347826086956519</v>
      </c>
      <c r="F2331" s="12">
        <v>33.695652173913047</v>
      </c>
    </row>
    <row r="2332" spans="1:6" ht="14.1" customHeight="1" x14ac:dyDescent="0.2">
      <c r="A2332" s="149"/>
      <c r="B2332" s="9" t="s">
        <v>1548</v>
      </c>
      <c r="C2332" s="10">
        <v>1</v>
      </c>
      <c r="D2332" s="11">
        <v>0.28818443804034583</v>
      </c>
      <c r="E2332" s="11">
        <v>0.54347826086956519</v>
      </c>
      <c r="F2332" s="12">
        <v>34.239130434782609</v>
      </c>
    </row>
    <row r="2333" spans="1:6" ht="14.1" customHeight="1" x14ac:dyDescent="0.2">
      <c r="A2333" s="149"/>
      <c r="B2333" s="9" t="s">
        <v>554</v>
      </c>
      <c r="C2333" s="10">
        <v>1</v>
      </c>
      <c r="D2333" s="11">
        <v>0.28818443804034583</v>
      </c>
      <c r="E2333" s="11">
        <v>0.54347826086956519</v>
      </c>
      <c r="F2333" s="12">
        <v>34.782608695652172</v>
      </c>
    </row>
    <row r="2334" spans="1:6" ht="14.1" customHeight="1" x14ac:dyDescent="0.2">
      <c r="A2334" s="149"/>
      <c r="B2334" s="9" t="s">
        <v>1549</v>
      </c>
      <c r="C2334" s="10">
        <v>1</v>
      </c>
      <c r="D2334" s="11">
        <v>0.28818443804034583</v>
      </c>
      <c r="E2334" s="11">
        <v>0.54347826086956519</v>
      </c>
      <c r="F2334" s="12">
        <v>35.326086956521742</v>
      </c>
    </row>
    <row r="2335" spans="1:6" ht="14.1" customHeight="1" x14ac:dyDescent="0.2">
      <c r="A2335" s="149"/>
      <c r="B2335" s="9" t="s">
        <v>1550</v>
      </c>
      <c r="C2335" s="10">
        <v>1</v>
      </c>
      <c r="D2335" s="11">
        <v>0.28818443804034583</v>
      </c>
      <c r="E2335" s="11">
        <v>0.54347826086956519</v>
      </c>
      <c r="F2335" s="12">
        <v>35.869565217391305</v>
      </c>
    </row>
    <row r="2336" spans="1:6" ht="14.1" customHeight="1" x14ac:dyDescent="0.2">
      <c r="A2336" s="149"/>
      <c r="B2336" s="9" t="s">
        <v>1551</v>
      </c>
      <c r="C2336" s="10">
        <v>1</v>
      </c>
      <c r="D2336" s="11">
        <v>0.28818443804034583</v>
      </c>
      <c r="E2336" s="11">
        <v>0.54347826086956519</v>
      </c>
      <c r="F2336" s="12">
        <v>36.413043478260867</v>
      </c>
    </row>
    <row r="2337" spans="1:6" ht="14.1" customHeight="1" x14ac:dyDescent="0.2">
      <c r="A2337" s="149"/>
      <c r="B2337" s="9" t="s">
        <v>1552</v>
      </c>
      <c r="C2337" s="10">
        <v>1</v>
      </c>
      <c r="D2337" s="11">
        <v>0.28818443804034583</v>
      </c>
      <c r="E2337" s="11">
        <v>0.54347826086956519</v>
      </c>
      <c r="F2337" s="12">
        <v>36.95652173913043</v>
      </c>
    </row>
    <row r="2338" spans="1:6" ht="14.1" customHeight="1" x14ac:dyDescent="0.2">
      <c r="A2338" s="149"/>
      <c r="B2338" s="9" t="s">
        <v>1553</v>
      </c>
      <c r="C2338" s="10">
        <v>1</v>
      </c>
      <c r="D2338" s="11">
        <v>0.28818443804034583</v>
      </c>
      <c r="E2338" s="11">
        <v>0.54347826086956519</v>
      </c>
      <c r="F2338" s="12">
        <v>37.5</v>
      </c>
    </row>
    <row r="2339" spans="1:6" ht="14.1" customHeight="1" x14ac:dyDescent="0.2">
      <c r="A2339" s="149"/>
      <c r="B2339" s="9" t="s">
        <v>1554</v>
      </c>
      <c r="C2339" s="10">
        <v>1</v>
      </c>
      <c r="D2339" s="11">
        <v>0.28818443804034583</v>
      </c>
      <c r="E2339" s="11">
        <v>0.54347826086956519</v>
      </c>
      <c r="F2339" s="12">
        <v>38.04347826086957</v>
      </c>
    </row>
    <row r="2340" spans="1:6" ht="14.1" customHeight="1" x14ac:dyDescent="0.2">
      <c r="A2340" s="149"/>
      <c r="B2340" s="9" t="s">
        <v>1555</v>
      </c>
      <c r="C2340" s="10">
        <v>1</v>
      </c>
      <c r="D2340" s="11">
        <v>0.28818443804034583</v>
      </c>
      <c r="E2340" s="11">
        <v>0.54347826086956519</v>
      </c>
      <c r="F2340" s="12">
        <v>38.586956521739133</v>
      </c>
    </row>
    <row r="2341" spans="1:6" ht="14.1" customHeight="1" x14ac:dyDescent="0.2">
      <c r="A2341" s="149"/>
      <c r="B2341" s="9" t="s">
        <v>1556</v>
      </c>
      <c r="C2341" s="10">
        <v>1</v>
      </c>
      <c r="D2341" s="11">
        <v>0.28818443804034583</v>
      </c>
      <c r="E2341" s="11">
        <v>0.54347826086956519</v>
      </c>
      <c r="F2341" s="12">
        <v>39.130434782608695</v>
      </c>
    </row>
    <row r="2342" spans="1:6" ht="14.1" customHeight="1" x14ac:dyDescent="0.2">
      <c r="A2342" s="149"/>
      <c r="B2342" s="9" t="s">
        <v>1557</v>
      </c>
      <c r="C2342" s="10">
        <v>1</v>
      </c>
      <c r="D2342" s="11">
        <v>0.28818443804034583</v>
      </c>
      <c r="E2342" s="11">
        <v>0.54347826086956519</v>
      </c>
      <c r="F2342" s="12">
        <v>39.673913043478258</v>
      </c>
    </row>
    <row r="2343" spans="1:6" ht="14.1" customHeight="1" x14ac:dyDescent="0.2">
      <c r="A2343" s="149"/>
      <c r="B2343" s="9" t="s">
        <v>1558</v>
      </c>
      <c r="C2343" s="10">
        <v>1</v>
      </c>
      <c r="D2343" s="11">
        <v>0.28818443804034583</v>
      </c>
      <c r="E2343" s="11">
        <v>0.54347826086956519</v>
      </c>
      <c r="F2343" s="12">
        <v>40.217391304347828</v>
      </c>
    </row>
    <row r="2344" spans="1:6" ht="14.1" customHeight="1" x14ac:dyDescent="0.2">
      <c r="A2344" s="149"/>
      <c r="B2344" s="9" t="s">
        <v>1559</v>
      </c>
      <c r="C2344" s="10">
        <v>1</v>
      </c>
      <c r="D2344" s="11">
        <v>0.28818443804034583</v>
      </c>
      <c r="E2344" s="11">
        <v>0.54347826086956519</v>
      </c>
      <c r="F2344" s="12">
        <v>40.760869565217391</v>
      </c>
    </row>
    <row r="2345" spans="1:6" ht="14.1" customHeight="1" x14ac:dyDescent="0.2">
      <c r="A2345" s="149"/>
      <c r="B2345" s="9" t="s">
        <v>572</v>
      </c>
      <c r="C2345" s="10">
        <v>1</v>
      </c>
      <c r="D2345" s="11">
        <v>0.28818443804034583</v>
      </c>
      <c r="E2345" s="11">
        <v>0.54347826086956519</v>
      </c>
      <c r="F2345" s="12">
        <v>41.304347826086953</v>
      </c>
    </row>
    <row r="2346" spans="1:6" ht="14.1" customHeight="1" x14ac:dyDescent="0.2">
      <c r="A2346" s="149"/>
      <c r="B2346" s="9" t="s">
        <v>1560</v>
      </c>
      <c r="C2346" s="10">
        <v>1</v>
      </c>
      <c r="D2346" s="11">
        <v>0.28818443804034583</v>
      </c>
      <c r="E2346" s="11">
        <v>0.54347826086956519</v>
      </c>
      <c r="F2346" s="12">
        <v>41.847826086956523</v>
      </c>
    </row>
    <row r="2347" spans="1:6" ht="14.1" customHeight="1" x14ac:dyDescent="0.2">
      <c r="A2347" s="149"/>
      <c r="B2347" s="9" t="s">
        <v>1561</v>
      </c>
      <c r="C2347" s="10">
        <v>1</v>
      </c>
      <c r="D2347" s="11">
        <v>0.28818443804034583</v>
      </c>
      <c r="E2347" s="11">
        <v>0.54347826086956519</v>
      </c>
      <c r="F2347" s="12">
        <v>42.391304347826086</v>
      </c>
    </row>
    <row r="2348" spans="1:6" ht="14.1" customHeight="1" x14ac:dyDescent="0.2">
      <c r="A2348" s="149"/>
      <c r="B2348" s="9" t="s">
        <v>1562</v>
      </c>
      <c r="C2348" s="10">
        <v>1</v>
      </c>
      <c r="D2348" s="11">
        <v>0.28818443804034583</v>
      </c>
      <c r="E2348" s="11">
        <v>0.54347826086956519</v>
      </c>
      <c r="F2348" s="12">
        <v>42.934782608695656</v>
      </c>
    </row>
    <row r="2349" spans="1:6" ht="14.1" customHeight="1" x14ac:dyDescent="0.2">
      <c r="A2349" s="149"/>
      <c r="B2349" s="9" t="s">
        <v>1563</v>
      </c>
      <c r="C2349" s="10">
        <v>1</v>
      </c>
      <c r="D2349" s="11">
        <v>0.28818443804034583</v>
      </c>
      <c r="E2349" s="11">
        <v>0.54347826086956519</v>
      </c>
      <c r="F2349" s="12">
        <v>43.478260869565219</v>
      </c>
    </row>
    <row r="2350" spans="1:6" ht="14.1" customHeight="1" x14ac:dyDescent="0.2">
      <c r="A2350" s="149"/>
      <c r="B2350" s="9" t="s">
        <v>1564</v>
      </c>
      <c r="C2350" s="10">
        <v>1</v>
      </c>
      <c r="D2350" s="11">
        <v>0.28818443804034583</v>
      </c>
      <c r="E2350" s="11">
        <v>0.54347826086956519</v>
      </c>
      <c r="F2350" s="12">
        <v>44.021739130434781</v>
      </c>
    </row>
    <row r="2351" spans="1:6" ht="14.1" customHeight="1" x14ac:dyDescent="0.2">
      <c r="A2351" s="149"/>
      <c r="B2351" s="9" t="s">
        <v>1565</v>
      </c>
      <c r="C2351" s="10">
        <v>2</v>
      </c>
      <c r="D2351" s="11">
        <v>0.57636887608069165</v>
      </c>
      <c r="E2351" s="11">
        <v>1.0869565217391304</v>
      </c>
      <c r="F2351" s="12">
        <v>45.108695652173914</v>
      </c>
    </row>
    <row r="2352" spans="1:6" ht="14.1" customHeight="1" x14ac:dyDescent="0.2">
      <c r="A2352" s="149"/>
      <c r="B2352" s="9" t="s">
        <v>1566</v>
      </c>
      <c r="C2352" s="10">
        <v>1</v>
      </c>
      <c r="D2352" s="11">
        <v>0.28818443804034583</v>
      </c>
      <c r="E2352" s="11">
        <v>0.54347826086956519</v>
      </c>
      <c r="F2352" s="12">
        <v>45.652173913043477</v>
      </c>
    </row>
    <row r="2353" spans="1:6" ht="14.1" customHeight="1" x14ac:dyDescent="0.2">
      <c r="A2353" s="149"/>
      <c r="B2353" s="9" t="s">
        <v>1567</v>
      </c>
      <c r="C2353" s="10">
        <v>1</v>
      </c>
      <c r="D2353" s="11">
        <v>0.28818443804034583</v>
      </c>
      <c r="E2353" s="11">
        <v>0.54347826086956519</v>
      </c>
      <c r="F2353" s="12">
        <v>46.195652173913047</v>
      </c>
    </row>
    <row r="2354" spans="1:6" ht="14.1" customHeight="1" x14ac:dyDescent="0.2">
      <c r="A2354" s="149"/>
      <c r="B2354" s="9" t="s">
        <v>1568</v>
      </c>
      <c r="C2354" s="10">
        <v>1</v>
      </c>
      <c r="D2354" s="11">
        <v>0.28818443804034583</v>
      </c>
      <c r="E2354" s="11">
        <v>0.54347826086956519</v>
      </c>
      <c r="F2354" s="12">
        <v>46.739130434782609</v>
      </c>
    </row>
    <row r="2355" spans="1:6" ht="14.1" customHeight="1" x14ac:dyDescent="0.2">
      <c r="A2355" s="149"/>
      <c r="B2355" s="9" t="s">
        <v>1569</v>
      </c>
      <c r="C2355" s="10">
        <v>1</v>
      </c>
      <c r="D2355" s="11">
        <v>0.28818443804034583</v>
      </c>
      <c r="E2355" s="11">
        <v>0.54347826086956519</v>
      </c>
      <c r="F2355" s="12">
        <v>47.282608695652172</v>
      </c>
    </row>
    <row r="2356" spans="1:6" ht="14.1" customHeight="1" x14ac:dyDescent="0.2">
      <c r="A2356" s="149"/>
      <c r="B2356" s="9" t="s">
        <v>1570</v>
      </c>
      <c r="C2356" s="10">
        <v>1</v>
      </c>
      <c r="D2356" s="11">
        <v>0.28818443804034583</v>
      </c>
      <c r="E2356" s="11">
        <v>0.54347826086956519</v>
      </c>
      <c r="F2356" s="12">
        <v>47.826086956521742</v>
      </c>
    </row>
    <row r="2357" spans="1:6" ht="14.1" customHeight="1" x14ac:dyDescent="0.2">
      <c r="A2357" s="149"/>
      <c r="B2357" s="9" t="s">
        <v>1571</v>
      </c>
      <c r="C2357" s="10">
        <v>1</v>
      </c>
      <c r="D2357" s="11">
        <v>0.28818443804034583</v>
      </c>
      <c r="E2357" s="11">
        <v>0.54347826086956519</v>
      </c>
      <c r="F2357" s="12">
        <v>48.369565217391305</v>
      </c>
    </row>
    <row r="2358" spans="1:6" ht="14.1" customHeight="1" x14ac:dyDescent="0.2">
      <c r="A2358" s="149"/>
      <c r="B2358" s="9" t="s">
        <v>1572</v>
      </c>
      <c r="C2358" s="10">
        <v>1</v>
      </c>
      <c r="D2358" s="11">
        <v>0.28818443804034583</v>
      </c>
      <c r="E2358" s="11">
        <v>0.54347826086956519</v>
      </c>
      <c r="F2358" s="12">
        <v>48.913043478260867</v>
      </c>
    </row>
    <row r="2359" spans="1:6" ht="14.1" customHeight="1" x14ac:dyDescent="0.2">
      <c r="A2359" s="149"/>
      <c r="B2359" s="9" t="s">
        <v>1573</v>
      </c>
      <c r="C2359" s="10">
        <v>1</v>
      </c>
      <c r="D2359" s="11">
        <v>0.28818443804034583</v>
      </c>
      <c r="E2359" s="11">
        <v>0.54347826086956519</v>
      </c>
      <c r="F2359" s="12">
        <v>49.45652173913043</v>
      </c>
    </row>
    <row r="2360" spans="1:6" ht="14.1" customHeight="1" x14ac:dyDescent="0.2">
      <c r="A2360" s="149"/>
      <c r="B2360" s="9" t="s">
        <v>1574</v>
      </c>
      <c r="C2360" s="10">
        <v>1</v>
      </c>
      <c r="D2360" s="11">
        <v>0.28818443804034583</v>
      </c>
      <c r="E2360" s="11">
        <v>0.54347826086956519</v>
      </c>
      <c r="F2360" s="12">
        <v>50</v>
      </c>
    </row>
    <row r="2361" spans="1:6" ht="14.1" customHeight="1" x14ac:dyDescent="0.2">
      <c r="A2361" s="149"/>
      <c r="B2361" s="9" t="s">
        <v>1575</v>
      </c>
      <c r="C2361" s="10">
        <v>1</v>
      </c>
      <c r="D2361" s="11">
        <v>0.28818443804034583</v>
      </c>
      <c r="E2361" s="11">
        <v>0.54347826086956519</v>
      </c>
      <c r="F2361" s="12">
        <v>50.54347826086957</v>
      </c>
    </row>
    <row r="2362" spans="1:6" ht="14.1" customHeight="1" x14ac:dyDescent="0.2">
      <c r="A2362" s="149"/>
      <c r="B2362" s="9" t="s">
        <v>1576</v>
      </c>
      <c r="C2362" s="10">
        <v>1</v>
      </c>
      <c r="D2362" s="11">
        <v>0.28818443804034583</v>
      </c>
      <c r="E2362" s="11">
        <v>0.54347826086956519</v>
      </c>
      <c r="F2362" s="12">
        <v>51.086956521739133</v>
      </c>
    </row>
    <row r="2363" spans="1:6" ht="14.1" customHeight="1" x14ac:dyDescent="0.2">
      <c r="A2363" s="149"/>
      <c r="B2363" s="9" t="s">
        <v>1577</v>
      </c>
      <c r="C2363" s="10">
        <v>1</v>
      </c>
      <c r="D2363" s="11">
        <v>0.28818443804034583</v>
      </c>
      <c r="E2363" s="11">
        <v>0.54347826086956519</v>
      </c>
      <c r="F2363" s="12">
        <v>51.630434782608688</v>
      </c>
    </row>
    <row r="2364" spans="1:6" ht="14.1" customHeight="1" x14ac:dyDescent="0.2">
      <c r="A2364" s="149"/>
      <c r="B2364" s="9" t="s">
        <v>1578</v>
      </c>
      <c r="C2364" s="10">
        <v>1</v>
      </c>
      <c r="D2364" s="11">
        <v>0.28818443804034583</v>
      </c>
      <c r="E2364" s="11">
        <v>0.54347826086956519</v>
      </c>
      <c r="F2364" s="12">
        <v>52.173913043478258</v>
      </c>
    </row>
    <row r="2365" spans="1:6" ht="14.1" customHeight="1" x14ac:dyDescent="0.2">
      <c r="A2365" s="149"/>
      <c r="B2365" s="9" t="s">
        <v>1579</v>
      </c>
      <c r="C2365" s="10">
        <v>1</v>
      </c>
      <c r="D2365" s="11">
        <v>0.28818443804034583</v>
      </c>
      <c r="E2365" s="11">
        <v>0.54347826086956519</v>
      </c>
      <c r="F2365" s="12">
        <v>52.717391304347828</v>
      </c>
    </row>
    <row r="2366" spans="1:6" ht="14.1" customHeight="1" x14ac:dyDescent="0.2">
      <c r="A2366" s="149"/>
      <c r="B2366" s="9" t="s">
        <v>1580</v>
      </c>
      <c r="C2366" s="10">
        <v>1</v>
      </c>
      <c r="D2366" s="11">
        <v>0.28818443804034583</v>
      </c>
      <c r="E2366" s="11">
        <v>0.54347826086956519</v>
      </c>
      <c r="F2366" s="12">
        <v>53.260869565217398</v>
      </c>
    </row>
    <row r="2367" spans="1:6" ht="14.1" customHeight="1" x14ac:dyDescent="0.2">
      <c r="A2367" s="149"/>
      <c r="B2367" s="9" t="s">
        <v>1581</v>
      </c>
      <c r="C2367" s="10">
        <v>1</v>
      </c>
      <c r="D2367" s="11">
        <v>0.28818443804034583</v>
      </c>
      <c r="E2367" s="11">
        <v>0.54347826086956519</v>
      </c>
      <c r="F2367" s="12">
        <v>53.804347826086953</v>
      </c>
    </row>
    <row r="2368" spans="1:6" ht="14.1" customHeight="1" x14ac:dyDescent="0.2">
      <c r="A2368" s="149"/>
      <c r="B2368" s="9" t="s">
        <v>1582</v>
      </c>
      <c r="C2368" s="10">
        <v>1</v>
      </c>
      <c r="D2368" s="11">
        <v>0.28818443804034583</v>
      </c>
      <c r="E2368" s="11">
        <v>0.54347826086956519</v>
      </c>
      <c r="F2368" s="12">
        <v>54.347826086956516</v>
      </c>
    </row>
    <row r="2369" spans="1:6" ht="14.1" customHeight="1" x14ac:dyDescent="0.2">
      <c r="A2369" s="149"/>
      <c r="B2369" s="9" t="s">
        <v>1583</v>
      </c>
      <c r="C2369" s="10">
        <v>1</v>
      </c>
      <c r="D2369" s="11">
        <v>0.28818443804034583</v>
      </c>
      <c r="E2369" s="11">
        <v>0.54347826086956519</v>
      </c>
      <c r="F2369" s="12">
        <v>54.891304347826086</v>
      </c>
    </row>
    <row r="2370" spans="1:6" ht="14.1" customHeight="1" x14ac:dyDescent="0.2">
      <c r="A2370" s="149"/>
      <c r="B2370" s="9" t="s">
        <v>1584</v>
      </c>
      <c r="C2370" s="10">
        <v>1</v>
      </c>
      <c r="D2370" s="11">
        <v>0.28818443804034583</v>
      </c>
      <c r="E2370" s="11">
        <v>0.54347826086956519</v>
      </c>
      <c r="F2370" s="12">
        <v>55.434782608695656</v>
      </c>
    </row>
    <row r="2371" spans="1:6" ht="14.1" customHeight="1" x14ac:dyDescent="0.2">
      <c r="A2371" s="149"/>
      <c r="B2371" s="9" t="s">
        <v>1585</v>
      </c>
      <c r="C2371" s="10">
        <v>1</v>
      </c>
      <c r="D2371" s="11">
        <v>0.28818443804034583</v>
      </c>
      <c r="E2371" s="11">
        <v>0.54347826086956519</v>
      </c>
      <c r="F2371" s="12">
        <v>55.978260869565219</v>
      </c>
    </row>
    <row r="2372" spans="1:6" ht="14.1" customHeight="1" x14ac:dyDescent="0.2">
      <c r="A2372" s="149"/>
      <c r="B2372" s="9" t="s">
        <v>1586</v>
      </c>
      <c r="C2372" s="10">
        <v>1</v>
      </c>
      <c r="D2372" s="11">
        <v>0.28818443804034583</v>
      </c>
      <c r="E2372" s="11">
        <v>0.54347826086956519</v>
      </c>
      <c r="F2372" s="12">
        <v>56.521739130434781</v>
      </c>
    </row>
    <row r="2373" spans="1:6" ht="14.1" customHeight="1" x14ac:dyDescent="0.2">
      <c r="A2373" s="149"/>
      <c r="B2373" s="9" t="s">
        <v>1587</v>
      </c>
      <c r="C2373" s="10">
        <v>1</v>
      </c>
      <c r="D2373" s="11">
        <v>0.28818443804034583</v>
      </c>
      <c r="E2373" s="11">
        <v>0.54347826086956519</v>
      </c>
      <c r="F2373" s="12">
        <v>57.065217391304344</v>
      </c>
    </row>
    <row r="2374" spans="1:6" ht="14.1" customHeight="1" x14ac:dyDescent="0.2">
      <c r="A2374" s="149"/>
      <c r="B2374" s="9" t="s">
        <v>1588</v>
      </c>
      <c r="C2374" s="10">
        <v>1</v>
      </c>
      <c r="D2374" s="11">
        <v>0.28818443804034583</v>
      </c>
      <c r="E2374" s="11">
        <v>0.54347826086956519</v>
      </c>
      <c r="F2374" s="12">
        <v>57.608695652173914</v>
      </c>
    </row>
    <row r="2375" spans="1:6" ht="14.1" customHeight="1" x14ac:dyDescent="0.2">
      <c r="A2375" s="149"/>
      <c r="B2375" s="9" t="s">
        <v>1589</v>
      </c>
      <c r="C2375" s="10">
        <v>1</v>
      </c>
      <c r="D2375" s="11">
        <v>0.28818443804034583</v>
      </c>
      <c r="E2375" s="11">
        <v>0.54347826086956519</v>
      </c>
      <c r="F2375" s="12">
        <v>58.152173913043484</v>
      </c>
    </row>
    <row r="2376" spans="1:6" ht="14.1" customHeight="1" x14ac:dyDescent="0.2">
      <c r="A2376" s="149"/>
      <c r="B2376" s="9" t="s">
        <v>1590</v>
      </c>
      <c r="C2376" s="10">
        <v>1</v>
      </c>
      <c r="D2376" s="11">
        <v>0.28818443804034583</v>
      </c>
      <c r="E2376" s="11">
        <v>0.54347826086956519</v>
      </c>
      <c r="F2376" s="12">
        <v>58.695652173913047</v>
      </c>
    </row>
    <row r="2377" spans="1:6" ht="14.1" customHeight="1" x14ac:dyDescent="0.2">
      <c r="A2377" s="149"/>
      <c r="B2377" s="9" t="s">
        <v>1591</v>
      </c>
      <c r="C2377" s="10">
        <v>1</v>
      </c>
      <c r="D2377" s="11">
        <v>0.28818443804034583</v>
      </c>
      <c r="E2377" s="11">
        <v>0.54347826086956519</v>
      </c>
      <c r="F2377" s="12">
        <v>59.239130434782602</v>
      </c>
    </row>
    <row r="2378" spans="1:6" ht="14.1" customHeight="1" x14ac:dyDescent="0.2">
      <c r="A2378" s="149"/>
      <c r="B2378" s="9" t="s">
        <v>1592</v>
      </c>
      <c r="C2378" s="10">
        <v>1</v>
      </c>
      <c r="D2378" s="11">
        <v>0.28818443804034583</v>
      </c>
      <c r="E2378" s="11">
        <v>0.54347826086956519</v>
      </c>
      <c r="F2378" s="12">
        <v>59.782608695652172</v>
      </c>
    </row>
    <row r="2379" spans="1:6" ht="14.1" customHeight="1" x14ac:dyDescent="0.2">
      <c r="A2379" s="149"/>
      <c r="B2379" s="9" t="s">
        <v>1593</v>
      </c>
      <c r="C2379" s="10">
        <v>2</v>
      </c>
      <c r="D2379" s="11">
        <v>0.57636887608069165</v>
      </c>
      <c r="E2379" s="11">
        <v>1.0869565217391304</v>
      </c>
      <c r="F2379" s="12">
        <v>60.869565217391312</v>
      </c>
    </row>
    <row r="2380" spans="1:6" ht="14.1" customHeight="1" x14ac:dyDescent="0.2">
      <c r="A2380" s="149"/>
      <c r="B2380" s="9" t="s">
        <v>1594</v>
      </c>
      <c r="C2380" s="10">
        <v>1</v>
      </c>
      <c r="D2380" s="11">
        <v>0.28818443804034583</v>
      </c>
      <c r="E2380" s="11">
        <v>0.54347826086956519</v>
      </c>
      <c r="F2380" s="12">
        <v>61.413043478260867</v>
      </c>
    </row>
    <row r="2381" spans="1:6" ht="14.1" customHeight="1" x14ac:dyDescent="0.2">
      <c r="A2381" s="149"/>
      <c r="B2381" s="9" t="s">
        <v>1595</v>
      </c>
      <c r="C2381" s="10">
        <v>1</v>
      </c>
      <c r="D2381" s="11">
        <v>0.28818443804034583</v>
      </c>
      <c r="E2381" s="11">
        <v>0.54347826086956519</v>
      </c>
      <c r="F2381" s="12">
        <v>61.95652173913043</v>
      </c>
    </row>
    <row r="2382" spans="1:6" ht="14.1" customHeight="1" x14ac:dyDescent="0.2">
      <c r="A2382" s="149"/>
      <c r="B2382" s="9" t="s">
        <v>1596</v>
      </c>
      <c r="C2382" s="10">
        <v>1</v>
      </c>
      <c r="D2382" s="11">
        <v>0.28818443804034583</v>
      </c>
      <c r="E2382" s="11">
        <v>0.54347826086956519</v>
      </c>
      <c r="F2382" s="12">
        <v>62.5</v>
      </c>
    </row>
    <row r="2383" spans="1:6" ht="14.1" customHeight="1" x14ac:dyDescent="0.2">
      <c r="A2383" s="149"/>
      <c r="B2383" s="9" t="s">
        <v>1597</v>
      </c>
      <c r="C2383" s="10">
        <v>1</v>
      </c>
      <c r="D2383" s="11">
        <v>0.28818443804034583</v>
      </c>
      <c r="E2383" s="11">
        <v>0.54347826086956519</v>
      </c>
      <c r="F2383" s="12">
        <v>63.04347826086957</v>
      </c>
    </row>
    <row r="2384" spans="1:6" ht="14.1" customHeight="1" x14ac:dyDescent="0.2">
      <c r="A2384" s="149"/>
      <c r="B2384" s="9" t="s">
        <v>1598</v>
      </c>
      <c r="C2384" s="10">
        <v>1</v>
      </c>
      <c r="D2384" s="11">
        <v>0.28818443804034583</v>
      </c>
      <c r="E2384" s="11">
        <v>0.54347826086956519</v>
      </c>
      <c r="F2384" s="12">
        <v>63.586956521739133</v>
      </c>
    </row>
    <row r="2385" spans="1:6" ht="14.1" customHeight="1" x14ac:dyDescent="0.2">
      <c r="A2385" s="149"/>
      <c r="B2385" s="9" t="s">
        <v>1599</v>
      </c>
      <c r="C2385" s="10">
        <v>1</v>
      </c>
      <c r="D2385" s="11">
        <v>0.28818443804034583</v>
      </c>
      <c r="E2385" s="11">
        <v>0.54347826086956519</v>
      </c>
      <c r="F2385" s="12">
        <v>64.130434782608688</v>
      </c>
    </row>
    <row r="2386" spans="1:6" ht="14.1" customHeight="1" x14ac:dyDescent="0.2">
      <c r="A2386" s="149"/>
      <c r="B2386" s="9" t="s">
        <v>1600</v>
      </c>
      <c r="C2386" s="10">
        <v>1</v>
      </c>
      <c r="D2386" s="11">
        <v>0.28818443804034583</v>
      </c>
      <c r="E2386" s="11">
        <v>0.54347826086956519</v>
      </c>
      <c r="F2386" s="12">
        <v>64.673913043478265</v>
      </c>
    </row>
    <row r="2387" spans="1:6" ht="14.1" customHeight="1" x14ac:dyDescent="0.2">
      <c r="A2387" s="149"/>
      <c r="B2387" s="9" t="s">
        <v>1601</v>
      </c>
      <c r="C2387" s="10">
        <v>1</v>
      </c>
      <c r="D2387" s="11">
        <v>0.28818443804034583</v>
      </c>
      <c r="E2387" s="11">
        <v>0.54347826086956519</v>
      </c>
      <c r="F2387" s="12">
        <v>65.217391304347828</v>
      </c>
    </row>
    <row r="2388" spans="1:6" ht="14.1" customHeight="1" x14ac:dyDescent="0.2">
      <c r="A2388" s="149"/>
      <c r="B2388" s="9" t="s">
        <v>1602</v>
      </c>
      <c r="C2388" s="10">
        <v>1</v>
      </c>
      <c r="D2388" s="11">
        <v>0.28818443804034583</v>
      </c>
      <c r="E2388" s="11">
        <v>0.54347826086956519</v>
      </c>
      <c r="F2388" s="12">
        <v>65.760869565217391</v>
      </c>
    </row>
    <row r="2389" spans="1:6" ht="14.1" customHeight="1" x14ac:dyDescent="0.2">
      <c r="A2389" s="149"/>
      <c r="B2389" s="9" t="s">
        <v>1603</v>
      </c>
      <c r="C2389" s="10">
        <v>1</v>
      </c>
      <c r="D2389" s="11">
        <v>0.28818443804034583</v>
      </c>
      <c r="E2389" s="11">
        <v>0.54347826086956519</v>
      </c>
      <c r="F2389" s="12">
        <v>66.304347826086953</v>
      </c>
    </row>
    <row r="2390" spans="1:6" ht="14.1" customHeight="1" x14ac:dyDescent="0.2">
      <c r="A2390" s="149"/>
      <c r="B2390" s="9" t="s">
        <v>1604</v>
      </c>
      <c r="C2390" s="10">
        <v>1</v>
      </c>
      <c r="D2390" s="11">
        <v>0.28818443804034583</v>
      </c>
      <c r="E2390" s="11">
        <v>0.54347826086956519</v>
      </c>
      <c r="F2390" s="12">
        <v>66.847826086956516</v>
      </c>
    </row>
    <row r="2391" spans="1:6" ht="14.1" customHeight="1" x14ac:dyDescent="0.2">
      <c r="A2391" s="149"/>
      <c r="B2391" s="9" t="s">
        <v>1605</v>
      </c>
      <c r="C2391" s="10">
        <v>1</v>
      </c>
      <c r="D2391" s="11">
        <v>0.28818443804034583</v>
      </c>
      <c r="E2391" s="11">
        <v>0.54347826086956519</v>
      </c>
      <c r="F2391" s="12">
        <v>67.391304347826093</v>
      </c>
    </row>
    <row r="2392" spans="1:6" ht="14.1" customHeight="1" x14ac:dyDescent="0.2">
      <c r="A2392" s="149"/>
      <c r="B2392" s="9" t="s">
        <v>1606</v>
      </c>
      <c r="C2392" s="10">
        <v>1</v>
      </c>
      <c r="D2392" s="11">
        <v>0.28818443804034583</v>
      </c>
      <c r="E2392" s="11">
        <v>0.54347826086956519</v>
      </c>
      <c r="F2392" s="12">
        <v>67.934782608695656</v>
      </c>
    </row>
    <row r="2393" spans="1:6" ht="14.1" customHeight="1" x14ac:dyDescent="0.2">
      <c r="A2393" s="149"/>
      <c r="B2393" s="9" t="s">
        <v>1607</v>
      </c>
      <c r="C2393" s="10">
        <v>1</v>
      </c>
      <c r="D2393" s="11">
        <v>0.28818443804034583</v>
      </c>
      <c r="E2393" s="11">
        <v>0.54347826086956519</v>
      </c>
      <c r="F2393" s="12">
        <v>68.478260869565219</v>
      </c>
    </row>
    <row r="2394" spans="1:6" ht="14.1" customHeight="1" x14ac:dyDescent="0.2">
      <c r="A2394" s="149"/>
      <c r="B2394" s="9" t="s">
        <v>1608</v>
      </c>
      <c r="C2394" s="10">
        <v>1</v>
      </c>
      <c r="D2394" s="11">
        <v>0.28818443804034583</v>
      </c>
      <c r="E2394" s="11">
        <v>0.54347826086956519</v>
      </c>
      <c r="F2394" s="12">
        <v>69.021739130434781</v>
      </c>
    </row>
    <row r="2395" spans="1:6" ht="14.1" customHeight="1" x14ac:dyDescent="0.2">
      <c r="A2395" s="149"/>
      <c r="B2395" s="9" t="s">
        <v>1609</v>
      </c>
      <c r="C2395" s="10">
        <v>1</v>
      </c>
      <c r="D2395" s="11">
        <v>0.28818443804034583</v>
      </c>
      <c r="E2395" s="11">
        <v>0.54347826086956519</v>
      </c>
      <c r="F2395" s="12">
        <v>69.565217391304344</v>
      </c>
    </row>
    <row r="2396" spans="1:6" ht="14.1" customHeight="1" x14ac:dyDescent="0.2">
      <c r="A2396" s="149"/>
      <c r="B2396" s="9" t="s">
        <v>1610</v>
      </c>
      <c r="C2396" s="10">
        <v>1</v>
      </c>
      <c r="D2396" s="11">
        <v>0.28818443804034583</v>
      </c>
      <c r="E2396" s="11">
        <v>0.54347826086956519</v>
      </c>
      <c r="F2396" s="12">
        <v>70.108695652173907</v>
      </c>
    </row>
    <row r="2397" spans="1:6" ht="14.1" customHeight="1" x14ac:dyDescent="0.2">
      <c r="A2397" s="149"/>
      <c r="B2397" s="9" t="s">
        <v>1611</v>
      </c>
      <c r="C2397" s="10">
        <v>1</v>
      </c>
      <c r="D2397" s="11">
        <v>0.28818443804034583</v>
      </c>
      <c r="E2397" s="11">
        <v>0.54347826086956519</v>
      </c>
      <c r="F2397" s="12">
        <v>70.652173913043484</v>
      </c>
    </row>
    <row r="2398" spans="1:6" ht="14.1" customHeight="1" x14ac:dyDescent="0.2">
      <c r="A2398" s="149"/>
      <c r="B2398" s="9" t="s">
        <v>1612</v>
      </c>
      <c r="C2398" s="10">
        <v>1</v>
      </c>
      <c r="D2398" s="11">
        <v>0.28818443804034583</v>
      </c>
      <c r="E2398" s="11">
        <v>0.54347826086956519</v>
      </c>
      <c r="F2398" s="12">
        <v>71.195652173913047</v>
      </c>
    </row>
    <row r="2399" spans="1:6" ht="14.1" customHeight="1" x14ac:dyDescent="0.2">
      <c r="A2399" s="149"/>
      <c r="B2399" s="9" t="s">
        <v>1285</v>
      </c>
      <c r="C2399" s="10">
        <v>1</v>
      </c>
      <c r="D2399" s="11">
        <v>0.28818443804034583</v>
      </c>
      <c r="E2399" s="11">
        <v>0.54347826086956519</v>
      </c>
      <c r="F2399" s="12">
        <v>71.739130434782609</v>
      </c>
    </row>
    <row r="2400" spans="1:6" ht="14.1" customHeight="1" x14ac:dyDescent="0.2">
      <c r="A2400" s="149"/>
      <c r="B2400" s="9" t="s">
        <v>1613</v>
      </c>
      <c r="C2400" s="10">
        <v>1</v>
      </c>
      <c r="D2400" s="11">
        <v>0.28818443804034583</v>
      </c>
      <c r="E2400" s="11">
        <v>0.54347826086956519</v>
      </c>
      <c r="F2400" s="12">
        <v>72.282608695652172</v>
      </c>
    </row>
    <row r="2401" spans="1:6" ht="14.1" customHeight="1" x14ac:dyDescent="0.2">
      <c r="A2401" s="149"/>
      <c r="B2401" s="9" t="s">
        <v>1614</v>
      </c>
      <c r="C2401" s="10">
        <v>1</v>
      </c>
      <c r="D2401" s="11">
        <v>0.28818443804034583</v>
      </c>
      <c r="E2401" s="11">
        <v>0.54347826086956519</v>
      </c>
      <c r="F2401" s="12">
        <v>72.826086956521735</v>
      </c>
    </row>
    <row r="2402" spans="1:6" ht="14.1" customHeight="1" x14ac:dyDescent="0.2">
      <c r="A2402" s="149"/>
      <c r="B2402" s="9" t="s">
        <v>1615</v>
      </c>
      <c r="C2402" s="10">
        <v>1</v>
      </c>
      <c r="D2402" s="11">
        <v>0.28818443804034583</v>
      </c>
      <c r="E2402" s="11">
        <v>0.54347826086956519</v>
      </c>
      <c r="F2402" s="12">
        <v>73.369565217391312</v>
      </c>
    </row>
    <row r="2403" spans="1:6" ht="14.1" customHeight="1" x14ac:dyDescent="0.2">
      <c r="A2403" s="149"/>
      <c r="B2403" s="9" t="s">
        <v>1616</v>
      </c>
      <c r="C2403" s="10">
        <v>1</v>
      </c>
      <c r="D2403" s="11">
        <v>0.28818443804034583</v>
      </c>
      <c r="E2403" s="11">
        <v>0.54347826086956519</v>
      </c>
      <c r="F2403" s="12">
        <v>73.91304347826086</v>
      </c>
    </row>
    <row r="2404" spans="1:6" ht="14.1" customHeight="1" x14ac:dyDescent="0.2">
      <c r="A2404" s="149"/>
      <c r="B2404" s="9" t="s">
        <v>1617</v>
      </c>
      <c r="C2404" s="10">
        <v>1</v>
      </c>
      <c r="D2404" s="11">
        <v>0.28818443804034583</v>
      </c>
      <c r="E2404" s="11">
        <v>0.54347826086956519</v>
      </c>
      <c r="F2404" s="12">
        <v>74.456521739130437</v>
      </c>
    </row>
    <row r="2405" spans="1:6" ht="14.1" customHeight="1" x14ac:dyDescent="0.2">
      <c r="A2405" s="149"/>
      <c r="B2405" s="9" t="s">
        <v>1618</v>
      </c>
      <c r="C2405" s="10">
        <v>1</v>
      </c>
      <c r="D2405" s="11">
        <v>0.28818443804034583</v>
      </c>
      <c r="E2405" s="11">
        <v>0.54347826086956519</v>
      </c>
      <c r="F2405" s="12">
        <v>75</v>
      </c>
    </row>
    <row r="2406" spans="1:6" ht="14.1" customHeight="1" x14ac:dyDescent="0.2">
      <c r="A2406" s="149"/>
      <c r="B2406" s="9" t="s">
        <v>1619</v>
      </c>
      <c r="C2406" s="10">
        <v>1</v>
      </c>
      <c r="D2406" s="11">
        <v>0.28818443804034583</v>
      </c>
      <c r="E2406" s="11">
        <v>0.54347826086956519</v>
      </c>
      <c r="F2406" s="12">
        <v>75.543478260869563</v>
      </c>
    </row>
    <row r="2407" spans="1:6" ht="14.1" customHeight="1" x14ac:dyDescent="0.2">
      <c r="A2407" s="149"/>
      <c r="B2407" s="9" t="s">
        <v>1620</v>
      </c>
      <c r="C2407" s="10">
        <v>1</v>
      </c>
      <c r="D2407" s="11">
        <v>0.28818443804034583</v>
      </c>
      <c r="E2407" s="11">
        <v>0.54347826086956519</v>
      </c>
      <c r="F2407" s="12">
        <v>76.08695652173914</v>
      </c>
    </row>
    <row r="2408" spans="1:6" ht="14.1" customHeight="1" x14ac:dyDescent="0.2">
      <c r="A2408" s="149"/>
      <c r="B2408" s="9" t="s">
        <v>1621</v>
      </c>
      <c r="C2408" s="10">
        <v>1</v>
      </c>
      <c r="D2408" s="11">
        <v>0.28818443804034583</v>
      </c>
      <c r="E2408" s="11">
        <v>0.54347826086956519</v>
      </c>
      <c r="F2408" s="12">
        <v>76.630434782608688</v>
      </c>
    </row>
    <row r="2409" spans="1:6" ht="14.1" customHeight="1" x14ac:dyDescent="0.2">
      <c r="A2409" s="149"/>
      <c r="B2409" s="9" t="s">
        <v>1622</v>
      </c>
      <c r="C2409" s="10">
        <v>1</v>
      </c>
      <c r="D2409" s="11">
        <v>0.28818443804034583</v>
      </c>
      <c r="E2409" s="11">
        <v>0.54347826086956519</v>
      </c>
      <c r="F2409" s="12">
        <v>77.173913043478265</v>
      </c>
    </row>
    <row r="2410" spans="1:6" ht="14.1" customHeight="1" x14ac:dyDescent="0.2">
      <c r="A2410" s="149"/>
      <c r="B2410" s="9" t="s">
        <v>1623</v>
      </c>
      <c r="C2410" s="10">
        <v>1</v>
      </c>
      <c r="D2410" s="11">
        <v>0.28818443804034583</v>
      </c>
      <c r="E2410" s="11">
        <v>0.54347826086956519</v>
      </c>
      <c r="F2410" s="12">
        <v>77.717391304347828</v>
      </c>
    </row>
    <row r="2411" spans="1:6" ht="14.1" customHeight="1" x14ac:dyDescent="0.2">
      <c r="A2411" s="149"/>
      <c r="B2411" s="9" t="s">
        <v>1624</v>
      </c>
      <c r="C2411" s="10">
        <v>1</v>
      </c>
      <c r="D2411" s="11">
        <v>0.28818443804034583</v>
      </c>
      <c r="E2411" s="11">
        <v>0.54347826086956519</v>
      </c>
      <c r="F2411" s="12">
        <v>78.260869565217391</v>
      </c>
    </row>
    <row r="2412" spans="1:6" ht="14.1" customHeight="1" x14ac:dyDescent="0.2">
      <c r="A2412" s="149"/>
      <c r="B2412" s="9" t="s">
        <v>1625</v>
      </c>
      <c r="C2412" s="10">
        <v>1</v>
      </c>
      <c r="D2412" s="11">
        <v>0.28818443804034583</v>
      </c>
      <c r="E2412" s="11">
        <v>0.54347826086956519</v>
      </c>
      <c r="F2412" s="12">
        <v>78.804347826086953</v>
      </c>
    </row>
    <row r="2413" spans="1:6" ht="14.1" customHeight="1" x14ac:dyDescent="0.2">
      <c r="A2413" s="149"/>
      <c r="B2413" s="9" t="s">
        <v>1626</v>
      </c>
      <c r="C2413" s="10">
        <v>1</v>
      </c>
      <c r="D2413" s="11">
        <v>0.28818443804034583</v>
      </c>
      <c r="E2413" s="11">
        <v>0.54347826086956519</v>
      </c>
      <c r="F2413" s="12">
        <v>79.347826086956516</v>
      </c>
    </row>
    <row r="2414" spans="1:6" ht="14.1" customHeight="1" x14ac:dyDescent="0.2">
      <c r="A2414" s="149"/>
      <c r="B2414" s="9" t="s">
        <v>1627</v>
      </c>
      <c r="C2414" s="10">
        <v>1</v>
      </c>
      <c r="D2414" s="11">
        <v>0.28818443804034583</v>
      </c>
      <c r="E2414" s="11">
        <v>0.54347826086956519</v>
      </c>
      <c r="F2414" s="12">
        <v>79.891304347826093</v>
      </c>
    </row>
    <row r="2415" spans="1:6" ht="14.1" customHeight="1" x14ac:dyDescent="0.2">
      <c r="A2415" s="149"/>
      <c r="B2415" s="9" t="s">
        <v>648</v>
      </c>
      <c r="C2415" s="10">
        <v>1</v>
      </c>
      <c r="D2415" s="11">
        <v>0.28818443804034583</v>
      </c>
      <c r="E2415" s="11">
        <v>0.54347826086956519</v>
      </c>
      <c r="F2415" s="12">
        <v>80.434782608695656</v>
      </c>
    </row>
    <row r="2416" spans="1:6" ht="14.1" customHeight="1" x14ac:dyDescent="0.2">
      <c r="A2416" s="149"/>
      <c r="B2416" s="9" t="s">
        <v>1628</v>
      </c>
      <c r="C2416" s="10">
        <v>1</v>
      </c>
      <c r="D2416" s="11">
        <v>0.28818443804034583</v>
      </c>
      <c r="E2416" s="11">
        <v>0.54347826086956519</v>
      </c>
      <c r="F2416" s="12">
        <v>80.978260869565219</v>
      </c>
    </row>
    <row r="2417" spans="1:6" ht="14.1" customHeight="1" x14ac:dyDescent="0.2">
      <c r="A2417" s="149"/>
      <c r="B2417" s="9" t="s">
        <v>1629</v>
      </c>
      <c r="C2417" s="10">
        <v>1</v>
      </c>
      <c r="D2417" s="11">
        <v>0.28818443804034583</v>
      </c>
      <c r="E2417" s="11">
        <v>0.54347826086956519</v>
      </c>
      <c r="F2417" s="12">
        <v>81.521739130434781</v>
      </c>
    </row>
    <row r="2418" spans="1:6" ht="14.1" customHeight="1" x14ac:dyDescent="0.2">
      <c r="A2418" s="149"/>
      <c r="B2418" s="9" t="s">
        <v>1630</v>
      </c>
      <c r="C2418" s="10">
        <v>1</v>
      </c>
      <c r="D2418" s="11">
        <v>0.28818443804034583</v>
      </c>
      <c r="E2418" s="11">
        <v>0.54347826086956519</v>
      </c>
      <c r="F2418" s="12">
        <v>82.065217391304344</v>
      </c>
    </row>
    <row r="2419" spans="1:6" ht="14.1" customHeight="1" x14ac:dyDescent="0.2">
      <c r="A2419" s="149"/>
      <c r="B2419" s="9" t="s">
        <v>1631</v>
      </c>
      <c r="C2419" s="10">
        <v>1</v>
      </c>
      <c r="D2419" s="11">
        <v>0.28818443804034583</v>
      </c>
      <c r="E2419" s="11">
        <v>0.54347826086956519</v>
      </c>
      <c r="F2419" s="12">
        <v>82.608695652173907</v>
      </c>
    </row>
    <row r="2420" spans="1:6" ht="14.1" customHeight="1" x14ac:dyDescent="0.2">
      <c r="A2420" s="149"/>
      <c r="B2420" s="9" t="s">
        <v>1632</v>
      </c>
      <c r="C2420" s="10">
        <v>1</v>
      </c>
      <c r="D2420" s="11">
        <v>0.28818443804034583</v>
      </c>
      <c r="E2420" s="11">
        <v>0.54347826086956519</v>
      </c>
      <c r="F2420" s="12">
        <v>83.152173913043484</v>
      </c>
    </row>
    <row r="2421" spans="1:6" ht="14.1" customHeight="1" x14ac:dyDescent="0.2">
      <c r="A2421" s="149"/>
      <c r="B2421" s="9" t="s">
        <v>1633</v>
      </c>
      <c r="C2421" s="10">
        <v>1</v>
      </c>
      <c r="D2421" s="11">
        <v>0.28818443804034583</v>
      </c>
      <c r="E2421" s="11">
        <v>0.54347826086956519</v>
      </c>
      <c r="F2421" s="12">
        <v>83.695652173913047</v>
      </c>
    </row>
    <row r="2422" spans="1:6" ht="14.1" customHeight="1" x14ac:dyDescent="0.2">
      <c r="A2422" s="149"/>
      <c r="B2422" s="9" t="s">
        <v>1634</v>
      </c>
      <c r="C2422" s="10">
        <v>1</v>
      </c>
      <c r="D2422" s="11">
        <v>0.28818443804034583</v>
      </c>
      <c r="E2422" s="11">
        <v>0.54347826086956519</v>
      </c>
      <c r="F2422" s="12">
        <v>84.239130434782609</v>
      </c>
    </row>
    <row r="2423" spans="1:6" ht="14.1" customHeight="1" x14ac:dyDescent="0.2">
      <c r="A2423" s="149"/>
      <c r="B2423" s="9" t="s">
        <v>1635</v>
      </c>
      <c r="C2423" s="10">
        <v>1</v>
      </c>
      <c r="D2423" s="11">
        <v>0.28818443804034583</v>
      </c>
      <c r="E2423" s="11">
        <v>0.54347826086956519</v>
      </c>
      <c r="F2423" s="12">
        <v>84.782608695652172</v>
      </c>
    </row>
    <row r="2424" spans="1:6" ht="14.1" customHeight="1" x14ac:dyDescent="0.2">
      <c r="A2424" s="149"/>
      <c r="B2424" s="9" t="s">
        <v>1636</v>
      </c>
      <c r="C2424" s="10">
        <v>1</v>
      </c>
      <c r="D2424" s="11">
        <v>0.28818443804034583</v>
      </c>
      <c r="E2424" s="11">
        <v>0.54347826086956519</v>
      </c>
      <c r="F2424" s="12">
        <v>85.326086956521735</v>
      </c>
    </row>
    <row r="2425" spans="1:6" ht="14.1" customHeight="1" x14ac:dyDescent="0.2">
      <c r="A2425" s="149"/>
      <c r="B2425" s="9" t="s">
        <v>1637</v>
      </c>
      <c r="C2425" s="10">
        <v>1</v>
      </c>
      <c r="D2425" s="11">
        <v>0.28818443804034583</v>
      </c>
      <c r="E2425" s="11">
        <v>0.54347826086956519</v>
      </c>
      <c r="F2425" s="12">
        <v>85.869565217391312</v>
      </c>
    </row>
    <row r="2426" spans="1:6" ht="14.1" customHeight="1" x14ac:dyDescent="0.2">
      <c r="A2426" s="149"/>
      <c r="B2426" s="9" t="s">
        <v>1638</v>
      </c>
      <c r="C2426" s="10">
        <v>1</v>
      </c>
      <c r="D2426" s="11">
        <v>0.28818443804034583</v>
      </c>
      <c r="E2426" s="11">
        <v>0.54347826086956519</v>
      </c>
      <c r="F2426" s="12">
        <v>86.41304347826086</v>
      </c>
    </row>
    <row r="2427" spans="1:6" ht="14.1" customHeight="1" x14ac:dyDescent="0.2">
      <c r="A2427" s="149"/>
      <c r="B2427" s="9" t="s">
        <v>1639</v>
      </c>
      <c r="C2427" s="10">
        <v>1</v>
      </c>
      <c r="D2427" s="11">
        <v>0.28818443804034583</v>
      </c>
      <c r="E2427" s="11">
        <v>0.54347826086956519</v>
      </c>
      <c r="F2427" s="12">
        <v>86.956521739130437</v>
      </c>
    </row>
    <row r="2428" spans="1:6" ht="14.1" customHeight="1" x14ac:dyDescent="0.2">
      <c r="A2428" s="149"/>
      <c r="B2428" s="9" t="s">
        <v>1640</v>
      </c>
      <c r="C2428" s="10">
        <v>1</v>
      </c>
      <c r="D2428" s="11">
        <v>0.28818443804034583</v>
      </c>
      <c r="E2428" s="11">
        <v>0.54347826086956519</v>
      </c>
      <c r="F2428" s="12">
        <v>87.5</v>
      </c>
    </row>
    <row r="2429" spans="1:6" ht="14.1" customHeight="1" x14ac:dyDescent="0.2">
      <c r="A2429" s="149"/>
      <c r="B2429" s="9" t="s">
        <v>1641</v>
      </c>
      <c r="C2429" s="10">
        <v>1</v>
      </c>
      <c r="D2429" s="11">
        <v>0.28818443804034583</v>
      </c>
      <c r="E2429" s="11">
        <v>0.54347826086956519</v>
      </c>
      <c r="F2429" s="12">
        <v>88.043478260869563</v>
      </c>
    </row>
    <row r="2430" spans="1:6" ht="14.1" customHeight="1" x14ac:dyDescent="0.2">
      <c r="A2430" s="149"/>
      <c r="B2430" s="9" t="s">
        <v>1642</v>
      </c>
      <c r="C2430" s="10">
        <v>1</v>
      </c>
      <c r="D2430" s="11">
        <v>0.28818443804034583</v>
      </c>
      <c r="E2430" s="11">
        <v>0.54347826086956519</v>
      </c>
      <c r="F2430" s="12">
        <v>88.58695652173914</v>
      </c>
    </row>
    <row r="2431" spans="1:6" ht="14.1" customHeight="1" x14ac:dyDescent="0.2">
      <c r="A2431" s="149"/>
      <c r="B2431" s="9" t="s">
        <v>1643</v>
      </c>
      <c r="C2431" s="10">
        <v>1</v>
      </c>
      <c r="D2431" s="11">
        <v>0.28818443804034583</v>
      </c>
      <c r="E2431" s="11">
        <v>0.54347826086956519</v>
      </c>
      <c r="F2431" s="12">
        <v>89.130434782608688</v>
      </c>
    </row>
    <row r="2432" spans="1:6" ht="14.1" customHeight="1" x14ac:dyDescent="0.2">
      <c r="A2432" s="149"/>
      <c r="B2432" s="9" t="s">
        <v>1644</v>
      </c>
      <c r="C2432" s="10">
        <v>1</v>
      </c>
      <c r="D2432" s="11">
        <v>0.28818443804034583</v>
      </c>
      <c r="E2432" s="11">
        <v>0.54347826086956519</v>
      </c>
      <c r="F2432" s="12">
        <v>89.673913043478265</v>
      </c>
    </row>
    <row r="2433" spans="1:6" ht="14.1" customHeight="1" x14ac:dyDescent="0.2">
      <c r="A2433" s="149"/>
      <c r="B2433" s="9" t="s">
        <v>1645</v>
      </c>
      <c r="C2433" s="10">
        <v>1</v>
      </c>
      <c r="D2433" s="11">
        <v>0.28818443804034583</v>
      </c>
      <c r="E2433" s="11">
        <v>0.54347826086956519</v>
      </c>
      <c r="F2433" s="12">
        <v>90.217391304347828</v>
      </c>
    </row>
    <row r="2434" spans="1:6" ht="14.1" customHeight="1" x14ac:dyDescent="0.2">
      <c r="A2434" s="149"/>
      <c r="B2434" s="9" t="s">
        <v>1646</v>
      </c>
      <c r="C2434" s="10">
        <v>1</v>
      </c>
      <c r="D2434" s="11">
        <v>0.28818443804034583</v>
      </c>
      <c r="E2434" s="11">
        <v>0.54347826086956519</v>
      </c>
      <c r="F2434" s="12">
        <v>90.760869565217391</v>
      </c>
    </row>
    <row r="2435" spans="1:6" ht="14.1" customHeight="1" x14ac:dyDescent="0.2">
      <c r="A2435" s="149"/>
      <c r="B2435" s="9" t="s">
        <v>1647</v>
      </c>
      <c r="C2435" s="10">
        <v>1</v>
      </c>
      <c r="D2435" s="11">
        <v>0.28818443804034583</v>
      </c>
      <c r="E2435" s="11">
        <v>0.54347826086956519</v>
      </c>
      <c r="F2435" s="12">
        <v>91.304347826086953</v>
      </c>
    </row>
    <row r="2436" spans="1:6" ht="14.1" customHeight="1" x14ac:dyDescent="0.2">
      <c r="A2436" s="149"/>
      <c r="B2436" s="9" t="s">
        <v>1648</v>
      </c>
      <c r="C2436" s="10">
        <v>1</v>
      </c>
      <c r="D2436" s="11">
        <v>0.28818443804034583</v>
      </c>
      <c r="E2436" s="11">
        <v>0.54347826086956519</v>
      </c>
      <c r="F2436" s="12">
        <v>91.847826086956516</v>
      </c>
    </row>
    <row r="2437" spans="1:6" ht="14.1" customHeight="1" x14ac:dyDescent="0.2">
      <c r="A2437" s="149"/>
      <c r="B2437" s="9" t="s">
        <v>1649</v>
      </c>
      <c r="C2437" s="10">
        <v>1</v>
      </c>
      <c r="D2437" s="11">
        <v>0.28818443804034583</v>
      </c>
      <c r="E2437" s="11">
        <v>0.54347826086956519</v>
      </c>
      <c r="F2437" s="12">
        <v>92.391304347826093</v>
      </c>
    </row>
    <row r="2438" spans="1:6" ht="14.1" customHeight="1" x14ac:dyDescent="0.2">
      <c r="A2438" s="149"/>
      <c r="B2438" s="9" t="s">
        <v>680</v>
      </c>
      <c r="C2438" s="10">
        <v>1</v>
      </c>
      <c r="D2438" s="11">
        <v>0.28818443804034583</v>
      </c>
      <c r="E2438" s="11">
        <v>0.54347826086956519</v>
      </c>
      <c r="F2438" s="12">
        <v>92.934782608695656</v>
      </c>
    </row>
    <row r="2439" spans="1:6" ht="14.1" customHeight="1" x14ac:dyDescent="0.2">
      <c r="A2439" s="149"/>
      <c r="B2439" s="9" t="s">
        <v>681</v>
      </c>
      <c r="C2439" s="10">
        <v>1</v>
      </c>
      <c r="D2439" s="11">
        <v>0.28818443804034583</v>
      </c>
      <c r="E2439" s="11">
        <v>0.54347826086956519</v>
      </c>
      <c r="F2439" s="12">
        <v>93.478260869565219</v>
      </c>
    </row>
    <row r="2440" spans="1:6" ht="14.1" customHeight="1" x14ac:dyDescent="0.2">
      <c r="A2440" s="149"/>
      <c r="B2440" s="9" t="s">
        <v>1650</v>
      </c>
      <c r="C2440" s="10">
        <v>1</v>
      </c>
      <c r="D2440" s="11">
        <v>0.28818443804034583</v>
      </c>
      <c r="E2440" s="11">
        <v>0.54347826086956519</v>
      </c>
      <c r="F2440" s="12">
        <v>94.021739130434781</v>
      </c>
    </row>
    <row r="2441" spans="1:6" ht="14.1" customHeight="1" x14ac:dyDescent="0.2">
      <c r="A2441" s="149"/>
      <c r="B2441" s="9" t="s">
        <v>1651</v>
      </c>
      <c r="C2441" s="10">
        <v>1</v>
      </c>
      <c r="D2441" s="11">
        <v>0.28818443804034583</v>
      </c>
      <c r="E2441" s="11">
        <v>0.54347826086956519</v>
      </c>
      <c r="F2441" s="12">
        <v>94.565217391304344</v>
      </c>
    </row>
    <row r="2442" spans="1:6" ht="14.1" customHeight="1" x14ac:dyDescent="0.2">
      <c r="A2442" s="149"/>
      <c r="B2442" s="9" t="s">
        <v>1652</v>
      </c>
      <c r="C2442" s="10">
        <v>1</v>
      </c>
      <c r="D2442" s="11">
        <v>0.28818443804034583</v>
      </c>
      <c r="E2442" s="11">
        <v>0.54347826086956519</v>
      </c>
      <c r="F2442" s="12">
        <v>95.108695652173907</v>
      </c>
    </row>
    <row r="2443" spans="1:6" ht="14.1" customHeight="1" x14ac:dyDescent="0.2">
      <c r="A2443" s="149"/>
      <c r="B2443" s="9" t="s">
        <v>1653</v>
      </c>
      <c r="C2443" s="10">
        <v>1</v>
      </c>
      <c r="D2443" s="11">
        <v>0.28818443804034583</v>
      </c>
      <c r="E2443" s="11">
        <v>0.54347826086956519</v>
      </c>
      <c r="F2443" s="12">
        <v>95.652173913043484</v>
      </c>
    </row>
    <row r="2444" spans="1:6" ht="14.1" customHeight="1" x14ac:dyDescent="0.2">
      <c r="A2444" s="149"/>
      <c r="B2444" s="9" t="s">
        <v>1654</v>
      </c>
      <c r="C2444" s="10">
        <v>1</v>
      </c>
      <c r="D2444" s="11">
        <v>0.28818443804034583</v>
      </c>
      <c r="E2444" s="11">
        <v>0.54347826086956519</v>
      </c>
      <c r="F2444" s="12">
        <v>96.195652173913047</v>
      </c>
    </row>
    <row r="2445" spans="1:6" ht="14.1" customHeight="1" x14ac:dyDescent="0.2">
      <c r="A2445" s="149"/>
      <c r="B2445" s="9" t="s">
        <v>1655</v>
      </c>
      <c r="C2445" s="10">
        <v>1</v>
      </c>
      <c r="D2445" s="11">
        <v>0.28818443804034583</v>
      </c>
      <c r="E2445" s="11">
        <v>0.54347826086956519</v>
      </c>
      <c r="F2445" s="12">
        <v>96.739130434782609</v>
      </c>
    </row>
    <row r="2446" spans="1:6" ht="14.1" customHeight="1" x14ac:dyDescent="0.2">
      <c r="A2446" s="149"/>
      <c r="B2446" s="9" t="s">
        <v>1656</v>
      </c>
      <c r="C2446" s="10">
        <v>1</v>
      </c>
      <c r="D2446" s="11">
        <v>0.28818443804034583</v>
      </c>
      <c r="E2446" s="11">
        <v>0.54347826086956519</v>
      </c>
      <c r="F2446" s="12">
        <v>97.282608695652172</v>
      </c>
    </row>
    <row r="2447" spans="1:6" ht="14.1" customHeight="1" x14ac:dyDescent="0.2">
      <c r="A2447" s="149"/>
      <c r="B2447" s="9" t="s">
        <v>1657</v>
      </c>
      <c r="C2447" s="10">
        <v>1</v>
      </c>
      <c r="D2447" s="11">
        <v>0.28818443804034583</v>
      </c>
      <c r="E2447" s="11">
        <v>0.54347826086956519</v>
      </c>
      <c r="F2447" s="12">
        <v>97.826086956521735</v>
      </c>
    </row>
    <row r="2448" spans="1:6" ht="14.1" customHeight="1" x14ac:dyDescent="0.2">
      <c r="A2448" s="149"/>
      <c r="B2448" s="9" t="s">
        <v>1658</v>
      </c>
      <c r="C2448" s="10">
        <v>1</v>
      </c>
      <c r="D2448" s="11">
        <v>0.28818443804034583</v>
      </c>
      <c r="E2448" s="11">
        <v>0.54347826086956519</v>
      </c>
      <c r="F2448" s="12">
        <v>98.369565217391312</v>
      </c>
    </row>
    <row r="2449" spans="1:6" ht="14.1" customHeight="1" x14ac:dyDescent="0.2">
      <c r="A2449" s="149"/>
      <c r="B2449" s="9" t="s">
        <v>1659</v>
      </c>
      <c r="C2449" s="10">
        <v>1</v>
      </c>
      <c r="D2449" s="11">
        <v>0.28818443804034583</v>
      </c>
      <c r="E2449" s="11">
        <v>0.54347826086956519</v>
      </c>
      <c r="F2449" s="12">
        <v>98.91304347826086</v>
      </c>
    </row>
    <row r="2450" spans="1:6" ht="14.1" customHeight="1" x14ac:dyDescent="0.2">
      <c r="A2450" s="149"/>
      <c r="B2450" s="9" t="s">
        <v>1660</v>
      </c>
      <c r="C2450" s="10">
        <v>1</v>
      </c>
      <c r="D2450" s="11">
        <v>0.28818443804034583</v>
      </c>
      <c r="E2450" s="11">
        <v>0.54347826086956519</v>
      </c>
      <c r="F2450" s="12">
        <v>99.456521739130437</v>
      </c>
    </row>
    <row r="2451" spans="1:6" ht="14.1" customHeight="1" x14ac:dyDescent="0.2">
      <c r="A2451" s="149"/>
      <c r="B2451" s="9" t="s">
        <v>1661</v>
      </c>
      <c r="C2451" s="10">
        <v>1</v>
      </c>
      <c r="D2451" s="11">
        <v>0.28818443804034583</v>
      </c>
      <c r="E2451" s="11">
        <v>0.54347826086956519</v>
      </c>
      <c r="F2451" s="12">
        <v>100</v>
      </c>
    </row>
    <row r="2452" spans="1:6" ht="14.1" customHeight="1" x14ac:dyDescent="0.2">
      <c r="A2452" s="149"/>
      <c r="B2452" s="9" t="s">
        <v>83</v>
      </c>
      <c r="C2452" s="10">
        <v>184</v>
      </c>
      <c r="D2452" s="11">
        <v>53.02593659942363</v>
      </c>
      <c r="E2452" s="11">
        <v>100</v>
      </c>
      <c r="F2452" s="17"/>
    </row>
    <row r="2453" spans="1:6" ht="14.1" customHeight="1" x14ac:dyDescent="0.2">
      <c r="A2453" s="149" t="s">
        <v>90</v>
      </c>
      <c r="B2453" s="9" t="s">
        <v>90</v>
      </c>
      <c r="C2453" s="10">
        <v>162</v>
      </c>
      <c r="D2453" s="11">
        <v>46.685878962536023</v>
      </c>
      <c r="E2453" s="18"/>
      <c r="F2453" s="17"/>
    </row>
    <row r="2454" spans="1:6" ht="14.1" customHeight="1" x14ac:dyDescent="0.2">
      <c r="A2454" s="149"/>
      <c r="B2454" s="9" t="s">
        <v>1662</v>
      </c>
      <c r="C2454" s="10">
        <v>1</v>
      </c>
      <c r="D2454" s="11">
        <v>0.28818443804034583</v>
      </c>
      <c r="E2454" s="18"/>
      <c r="F2454" s="17"/>
    </row>
    <row r="2455" spans="1:6" ht="14.1" customHeight="1" x14ac:dyDescent="0.2">
      <c r="A2455" s="149"/>
      <c r="B2455" s="9" t="s">
        <v>83</v>
      </c>
      <c r="C2455" s="10">
        <v>163</v>
      </c>
      <c r="D2455" s="11">
        <v>46.97406340057637</v>
      </c>
      <c r="E2455" s="18"/>
      <c r="F2455" s="17"/>
    </row>
    <row r="2456" spans="1:6" ht="14.1" customHeight="1" x14ac:dyDescent="0.2">
      <c r="A2456" s="145" t="s">
        <v>83</v>
      </c>
      <c r="B2456" s="145"/>
      <c r="C2456" s="14">
        <v>347</v>
      </c>
      <c r="D2456" s="15">
        <v>100</v>
      </c>
      <c r="E2456" s="19"/>
      <c r="F2456" s="16"/>
    </row>
    <row r="2458" spans="1:6" ht="14.1" customHeight="1" x14ac:dyDescent="0.2">
      <c r="A2458" s="146" t="s">
        <v>1663</v>
      </c>
      <c r="B2458" s="146"/>
      <c r="C2458" s="146"/>
      <c r="D2458" s="146"/>
      <c r="E2458" s="146"/>
      <c r="F2458" s="146"/>
    </row>
    <row r="2459" spans="1:6" ht="14.1" customHeight="1" x14ac:dyDescent="0.2">
      <c r="A2459" s="147" t="s">
        <v>1</v>
      </c>
      <c r="B2459" s="147"/>
      <c r="C2459" s="2" t="s">
        <v>2</v>
      </c>
      <c r="D2459" s="3" t="s">
        <v>3</v>
      </c>
      <c r="E2459" s="3" t="s">
        <v>4</v>
      </c>
      <c r="F2459" s="4" t="s">
        <v>5</v>
      </c>
    </row>
    <row r="2460" spans="1:6" ht="14.1" customHeight="1" x14ac:dyDescent="0.2">
      <c r="A2460" s="148" t="s">
        <v>6</v>
      </c>
      <c r="B2460" s="5" t="s">
        <v>1664</v>
      </c>
      <c r="C2460" s="6">
        <v>1</v>
      </c>
      <c r="D2460" s="7">
        <v>0.28818443804034583</v>
      </c>
      <c r="E2460" s="7">
        <v>0.54054054054054057</v>
      </c>
      <c r="F2460" s="8">
        <v>0.54054054054054057</v>
      </c>
    </row>
    <row r="2461" spans="1:6" ht="14.1" customHeight="1" x14ac:dyDescent="0.2">
      <c r="A2461" s="149"/>
      <c r="B2461" s="9" t="s">
        <v>1665</v>
      </c>
      <c r="C2461" s="10">
        <v>1</v>
      </c>
      <c r="D2461" s="11">
        <v>0.28818443804034583</v>
      </c>
      <c r="E2461" s="11">
        <v>0.54054054054054057</v>
      </c>
      <c r="F2461" s="12">
        <v>1.0810810810810811</v>
      </c>
    </row>
    <row r="2462" spans="1:6" ht="14.1" customHeight="1" x14ac:dyDescent="0.2">
      <c r="A2462" s="149"/>
      <c r="B2462" s="9" t="s">
        <v>1666</v>
      </c>
      <c r="C2462" s="10">
        <v>1</v>
      </c>
      <c r="D2462" s="11">
        <v>0.28818443804034583</v>
      </c>
      <c r="E2462" s="11">
        <v>0.54054054054054057</v>
      </c>
      <c r="F2462" s="12">
        <v>1.6216216216216217</v>
      </c>
    </row>
    <row r="2463" spans="1:6" ht="14.1" customHeight="1" x14ac:dyDescent="0.2">
      <c r="A2463" s="149"/>
      <c r="B2463" s="9" t="s">
        <v>1667</v>
      </c>
      <c r="C2463" s="10">
        <v>1</v>
      </c>
      <c r="D2463" s="11">
        <v>0.28818443804034583</v>
      </c>
      <c r="E2463" s="11">
        <v>0.54054054054054057</v>
      </c>
      <c r="F2463" s="12">
        <v>2.1621621621621623</v>
      </c>
    </row>
    <row r="2464" spans="1:6" ht="14.1" customHeight="1" x14ac:dyDescent="0.2">
      <c r="A2464" s="149"/>
      <c r="B2464" s="9" t="s">
        <v>1668</v>
      </c>
      <c r="C2464" s="10">
        <v>1</v>
      </c>
      <c r="D2464" s="11">
        <v>0.28818443804034583</v>
      </c>
      <c r="E2464" s="11">
        <v>0.54054054054054057</v>
      </c>
      <c r="F2464" s="12">
        <v>2.7027027027027026</v>
      </c>
    </row>
    <row r="2465" spans="1:6" ht="14.1" customHeight="1" x14ac:dyDescent="0.2">
      <c r="A2465" s="149"/>
      <c r="B2465" s="9" t="s">
        <v>1669</v>
      </c>
      <c r="C2465" s="10">
        <v>1</v>
      </c>
      <c r="D2465" s="11">
        <v>0.28818443804034583</v>
      </c>
      <c r="E2465" s="11">
        <v>0.54054054054054057</v>
      </c>
      <c r="F2465" s="12">
        <v>3.2432432432432434</v>
      </c>
    </row>
    <row r="2466" spans="1:6" ht="14.1" customHeight="1" x14ac:dyDescent="0.2">
      <c r="A2466" s="149"/>
      <c r="B2466" s="9" t="s">
        <v>1670</v>
      </c>
      <c r="C2466" s="10">
        <v>1</v>
      </c>
      <c r="D2466" s="11">
        <v>0.28818443804034583</v>
      </c>
      <c r="E2466" s="11">
        <v>0.54054054054054057</v>
      </c>
      <c r="F2466" s="12">
        <v>3.7837837837837842</v>
      </c>
    </row>
    <row r="2467" spans="1:6" ht="14.1" customHeight="1" x14ac:dyDescent="0.2">
      <c r="A2467" s="149"/>
      <c r="B2467" s="9" t="s">
        <v>1671</v>
      </c>
      <c r="C2467" s="10">
        <v>1</v>
      </c>
      <c r="D2467" s="11">
        <v>0.28818443804034583</v>
      </c>
      <c r="E2467" s="11">
        <v>0.54054054054054057</v>
      </c>
      <c r="F2467" s="12">
        <v>4.3243243243243246</v>
      </c>
    </row>
    <row r="2468" spans="1:6" ht="14.1" customHeight="1" x14ac:dyDescent="0.2">
      <c r="A2468" s="149"/>
      <c r="B2468" s="9" t="s">
        <v>1672</v>
      </c>
      <c r="C2468" s="10">
        <v>1</v>
      </c>
      <c r="D2468" s="11">
        <v>0.28818443804034583</v>
      </c>
      <c r="E2468" s="11">
        <v>0.54054054054054057</v>
      </c>
      <c r="F2468" s="12">
        <v>4.8648648648648649</v>
      </c>
    </row>
    <row r="2469" spans="1:6" ht="14.1" customHeight="1" x14ac:dyDescent="0.2">
      <c r="A2469" s="149"/>
      <c r="B2469" s="9" t="s">
        <v>1673</v>
      </c>
      <c r="C2469" s="10">
        <v>1</v>
      </c>
      <c r="D2469" s="11">
        <v>0.28818443804034583</v>
      </c>
      <c r="E2469" s="11">
        <v>0.54054054054054057</v>
      </c>
      <c r="F2469" s="12">
        <v>5.4054054054054053</v>
      </c>
    </row>
    <row r="2470" spans="1:6" ht="14.1" customHeight="1" x14ac:dyDescent="0.2">
      <c r="A2470" s="149"/>
      <c r="B2470" s="9" t="s">
        <v>1674</v>
      </c>
      <c r="C2470" s="10">
        <v>1</v>
      </c>
      <c r="D2470" s="11">
        <v>0.28818443804034583</v>
      </c>
      <c r="E2470" s="11">
        <v>0.54054054054054057</v>
      </c>
      <c r="F2470" s="12">
        <v>5.9459459459459465</v>
      </c>
    </row>
    <row r="2471" spans="1:6" ht="14.1" customHeight="1" x14ac:dyDescent="0.2">
      <c r="A2471" s="149"/>
      <c r="B2471" s="9" t="s">
        <v>1675</v>
      </c>
      <c r="C2471" s="10">
        <v>1</v>
      </c>
      <c r="D2471" s="11">
        <v>0.28818443804034583</v>
      </c>
      <c r="E2471" s="11">
        <v>0.54054054054054057</v>
      </c>
      <c r="F2471" s="12">
        <v>6.4864864864864868</v>
      </c>
    </row>
    <row r="2472" spans="1:6" ht="14.1" customHeight="1" x14ac:dyDescent="0.2">
      <c r="A2472" s="149"/>
      <c r="B2472" s="9" t="s">
        <v>1676</v>
      </c>
      <c r="C2472" s="10">
        <v>1</v>
      </c>
      <c r="D2472" s="11">
        <v>0.28818443804034583</v>
      </c>
      <c r="E2472" s="11">
        <v>0.54054054054054057</v>
      </c>
      <c r="F2472" s="12">
        <v>7.0270270270270272</v>
      </c>
    </row>
    <row r="2473" spans="1:6" ht="14.1" customHeight="1" x14ac:dyDescent="0.2">
      <c r="A2473" s="149"/>
      <c r="B2473" s="9" t="s">
        <v>1677</v>
      </c>
      <c r="C2473" s="10">
        <v>1</v>
      </c>
      <c r="D2473" s="11">
        <v>0.28818443804034583</v>
      </c>
      <c r="E2473" s="11">
        <v>0.54054054054054057</v>
      </c>
      <c r="F2473" s="12">
        <v>7.5675675675675684</v>
      </c>
    </row>
    <row r="2474" spans="1:6" ht="14.1" customHeight="1" x14ac:dyDescent="0.2">
      <c r="A2474" s="149"/>
      <c r="B2474" s="9" t="s">
        <v>1678</v>
      </c>
      <c r="C2474" s="10">
        <v>1</v>
      </c>
      <c r="D2474" s="11">
        <v>0.28818443804034583</v>
      </c>
      <c r="E2474" s="11">
        <v>0.54054054054054057</v>
      </c>
      <c r="F2474" s="12">
        <v>8.1081081081081088</v>
      </c>
    </row>
    <row r="2475" spans="1:6" ht="14.1" customHeight="1" x14ac:dyDescent="0.2">
      <c r="A2475" s="149"/>
      <c r="B2475" s="9" t="s">
        <v>1679</v>
      </c>
      <c r="C2475" s="10">
        <v>1</v>
      </c>
      <c r="D2475" s="11">
        <v>0.28818443804034583</v>
      </c>
      <c r="E2475" s="11">
        <v>0.54054054054054057</v>
      </c>
      <c r="F2475" s="12">
        <v>8.6486486486486491</v>
      </c>
    </row>
    <row r="2476" spans="1:6" ht="14.1" customHeight="1" x14ac:dyDescent="0.2">
      <c r="A2476" s="149"/>
      <c r="B2476" s="9" t="s">
        <v>1680</v>
      </c>
      <c r="C2476" s="10">
        <v>1</v>
      </c>
      <c r="D2476" s="11">
        <v>0.28818443804034583</v>
      </c>
      <c r="E2476" s="11">
        <v>0.54054054054054057</v>
      </c>
      <c r="F2476" s="12">
        <v>9.1891891891891895</v>
      </c>
    </row>
    <row r="2477" spans="1:6" ht="14.1" customHeight="1" x14ac:dyDescent="0.2">
      <c r="A2477" s="149"/>
      <c r="B2477" s="9" t="s">
        <v>1681</v>
      </c>
      <c r="C2477" s="10">
        <v>1</v>
      </c>
      <c r="D2477" s="11">
        <v>0.28818443804034583</v>
      </c>
      <c r="E2477" s="11">
        <v>0.54054054054054057</v>
      </c>
      <c r="F2477" s="12">
        <v>9.7297297297297298</v>
      </c>
    </row>
    <row r="2478" spans="1:6" ht="14.1" customHeight="1" x14ac:dyDescent="0.2">
      <c r="A2478" s="149"/>
      <c r="B2478" s="9" t="s">
        <v>526</v>
      </c>
      <c r="C2478" s="10">
        <v>2</v>
      </c>
      <c r="D2478" s="11">
        <v>0.57636887608069165</v>
      </c>
      <c r="E2478" s="11">
        <v>1.0810810810810811</v>
      </c>
      <c r="F2478" s="12">
        <v>10.810810810810811</v>
      </c>
    </row>
    <row r="2479" spans="1:6" ht="14.1" customHeight="1" x14ac:dyDescent="0.2">
      <c r="A2479" s="149"/>
      <c r="B2479" s="9" t="s">
        <v>1682</v>
      </c>
      <c r="C2479" s="10">
        <v>1</v>
      </c>
      <c r="D2479" s="11">
        <v>0.28818443804034583</v>
      </c>
      <c r="E2479" s="11">
        <v>0.54054054054054057</v>
      </c>
      <c r="F2479" s="12">
        <v>11.351351351351353</v>
      </c>
    </row>
    <row r="2480" spans="1:6" ht="14.1" customHeight="1" x14ac:dyDescent="0.2">
      <c r="A2480" s="149"/>
      <c r="B2480" s="9" t="s">
        <v>1683</v>
      </c>
      <c r="C2480" s="10">
        <v>1</v>
      </c>
      <c r="D2480" s="11">
        <v>0.28818443804034583</v>
      </c>
      <c r="E2480" s="11">
        <v>0.54054054054054057</v>
      </c>
      <c r="F2480" s="12">
        <v>11.891891891891893</v>
      </c>
    </row>
    <row r="2481" spans="1:6" ht="14.1" customHeight="1" x14ac:dyDescent="0.2">
      <c r="A2481" s="149"/>
      <c r="B2481" s="9" t="s">
        <v>1684</v>
      </c>
      <c r="C2481" s="10">
        <v>1</v>
      </c>
      <c r="D2481" s="11">
        <v>0.28818443804034583</v>
      </c>
      <c r="E2481" s="11">
        <v>0.54054054054054057</v>
      </c>
      <c r="F2481" s="12">
        <v>12.432432432432433</v>
      </c>
    </row>
    <row r="2482" spans="1:6" ht="14.1" customHeight="1" x14ac:dyDescent="0.2">
      <c r="A2482" s="149"/>
      <c r="B2482" s="9" t="s">
        <v>1685</v>
      </c>
      <c r="C2482" s="10">
        <v>1</v>
      </c>
      <c r="D2482" s="11">
        <v>0.28818443804034583</v>
      </c>
      <c r="E2482" s="11">
        <v>0.54054054054054057</v>
      </c>
      <c r="F2482" s="12">
        <v>12.972972972972974</v>
      </c>
    </row>
    <row r="2483" spans="1:6" ht="14.1" customHeight="1" x14ac:dyDescent="0.2">
      <c r="A2483" s="149"/>
      <c r="B2483" s="9" t="s">
        <v>1686</v>
      </c>
      <c r="C2483" s="10">
        <v>1</v>
      </c>
      <c r="D2483" s="11">
        <v>0.28818443804034583</v>
      </c>
      <c r="E2483" s="11">
        <v>0.54054054054054057</v>
      </c>
      <c r="F2483" s="12">
        <v>13.513513513513514</v>
      </c>
    </row>
    <row r="2484" spans="1:6" ht="14.1" customHeight="1" x14ac:dyDescent="0.2">
      <c r="A2484" s="149"/>
      <c r="B2484" s="9" t="s">
        <v>1687</v>
      </c>
      <c r="C2484" s="10">
        <v>1</v>
      </c>
      <c r="D2484" s="11">
        <v>0.28818443804034583</v>
      </c>
      <c r="E2484" s="11">
        <v>0.54054054054054057</v>
      </c>
      <c r="F2484" s="12">
        <v>14.054054054054054</v>
      </c>
    </row>
    <row r="2485" spans="1:6" ht="14.1" customHeight="1" x14ac:dyDescent="0.2">
      <c r="A2485" s="149"/>
      <c r="B2485" s="9" t="s">
        <v>1688</v>
      </c>
      <c r="C2485" s="10">
        <v>1</v>
      </c>
      <c r="D2485" s="11">
        <v>0.28818443804034583</v>
      </c>
      <c r="E2485" s="11">
        <v>0.54054054054054057</v>
      </c>
      <c r="F2485" s="12">
        <v>14.594594594594595</v>
      </c>
    </row>
    <row r="2486" spans="1:6" ht="14.1" customHeight="1" x14ac:dyDescent="0.2">
      <c r="A2486" s="149"/>
      <c r="B2486" s="9" t="s">
        <v>1689</v>
      </c>
      <c r="C2486" s="10">
        <v>1</v>
      </c>
      <c r="D2486" s="11">
        <v>0.28818443804034583</v>
      </c>
      <c r="E2486" s="11">
        <v>0.54054054054054057</v>
      </c>
      <c r="F2486" s="12">
        <v>15.135135135135137</v>
      </c>
    </row>
    <row r="2487" spans="1:6" ht="14.1" customHeight="1" x14ac:dyDescent="0.2">
      <c r="A2487" s="149"/>
      <c r="B2487" s="9" t="s">
        <v>1690</v>
      </c>
      <c r="C2487" s="10">
        <v>1</v>
      </c>
      <c r="D2487" s="11">
        <v>0.28818443804034583</v>
      </c>
      <c r="E2487" s="11">
        <v>0.54054054054054057</v>
      </c>
      <c r="F2487" s="12">
        <v>15.675675675675677</v>
      </c>
    </row>
    <row r="2488" spans="1:6" ht="14.1" customHeight="1" x14ac:dyDescent="0.2">
      <c r="A2488" s="149"/>
      <c r="B2488" s="9" t="s">
        <v>1691</v>
      </c>
      <c r="C2488" s="10">
        <v>1</v>
      </c>
      <c r="D2488" s="11">
        <v>0.28818443804034583</v>
      </c>
      <c r="E2488" s="11">
        <v>0.54054054054054057</v>
      </c>
      <c r="F2488" s="12">
        <v>16.216216216216218</v>
      </c>
    </row>
    <row r="2489" spans="1:6" ht="14.1" customHeight="1" x14ac:dyDescent="0.2">
      <c r="A2489" s="149"/>
      <c r="B2489" s="9" t="s">
        <v>1692</v>
      </c>
      <c r="C2489" s="10">
        <v>1</v>
      </c>
      <c r="D2489" s="11">
        <v>0.28818443804034583</v>
      </c>
      <c r="E2489" s="11">
        <v>0.54054054054054057</v>
      </c>
      <c r="F2489" s="12">
        <v>16.756756756756758</v>
      </c>
    </row>
    <row r="2490" spans="1:6" ht="14.1" customHeight="1" x14ac:dyDescent="0.2">
      <c r="A2490" s="149"/>
      <c r="B2490" s="9" t="s">
        <v>1693</v>
      </c>
      <c r="C2490" s="10">
        <v>1</v>
      </c>
      <c r="D2490" s="11">
        <v>0.28818443804034583</v>
      </c>
      <c r="E2490" s="11">
        <v>0.54054054054054057</v>
      </c>
      <c r="F2490" s="12">
        <v>17.297297297297298</v>
      </c>
    </row>
    <row r="2491" spans="1:6" ht="14.1" customHeight="1" x14ac:dyDescent="0.2">
      <c r="A2491" s="149"/>
      <c r="B2491" s="9" t="s">
        <v>1694</v>
      </c>
      <c r="C2491" s="10">
        <v>1</v>
      </c>
      <c r="D2491" s="11">
        <v>0.28818443804034583</v>
      </c>
      <c r="E2491" s="11">
        <v>0.54054054054054057</v>
      </c>
      <c r="F2491" s="12">
        <v>17.837837837837839</v>
      </c>
    </row>
    <row r="2492" spans="1:6" ht="14.1" customHeight="1" x14ac:dyDescent="0.2">
      <c r="A2492" s="149"/>
      <c r="B2492" s="9" t="s">
        <v>1695</v>
      </c>
      <c r="C2492" s="10">
        <v>1</v>
      </c>
      <c r="D2492" s="11">
        <v>0.28818443804034583</v>
      </c>
      <c r="E2492" s="11">
        <v>0.54054054054054057</v>
      </c>
      <c r="F2492" s="12">
        <v>18.378378378378379</v>
      </c>
    </row>
    <row r="2493" spans="1:6" ht="14.1" customHeight="1" x14ac:dyDescent="0.2">
      <c r="A2493" s="149"/>
      <c r="B2493" s="9" t="s">
        <v>1696</v>
      </c>
      <c r="C2493" s="10">
        <v>1</v>
      </c>
      <c r="D2493" s="11">
        <v>0.28818443804034583</v>
      </c>
      <c r="E2493" s="11">
        <v>0.54054054054054057</v>
      </c>
      <c r="F2493" s="12">
        <v>18.918918918918919</v>
      </c>
    </row>
    <row r="2494" spans="1:6" ht="14.1" customHeight="1" x14ac:dyDescent="0.2">
      <c r="A2494" s="149"/>
      <c r="B2494" s="9" t="s">
        <v>1697</v>
      </c>
      <c r="C2494" s="10">
        <v>1</v>
      </c>
      <c r="D2494" s="11">
        <v>0.28818443804034583</v>
      </c>
      <c r="E2494" s="11">
        <v>0.54054054054054057</v>
      </c>
      <c r="F2494" s="12">
        <v>19.45945945945946</v>
      </c>
    </row>
    <row r="2495" spans="1:6" ht="14.1" customHeight="1" x14ac:dyDescent="0.2">
      <c r="A2495" s="149"/>
      <c r="B2495" s="9" t="s">
        <v>1698</v>
      </c>
      <c r="C2495" s="10">
        <v>1</v>
      </c>
      <c r="D2495" s="11">
        <v>0.28818443804034583</v>
      </c>
      <c r="E2495" s="11">
        <v>0.54054054054054057</v>
      </c>
      <c r="F2495" s="12">
        <v>20</v>
      </c>
    </row>
    <row r="2496" spans="1:6" ht="14.1" customHeight="1" x14ac:dyDescent="0.2">
      <c r="A2496" s="149"/>
      <c r="B2496" s="9" t="s">
        <v>1699</v>
      </c>
      <c r="C2496" s="10">
        <v>1</v>
      </c>
      <c r="D2496" s="11">
        <v>0.28818443804034583</v>
      </c>
      <c r="E2496" s="11">
        <v>0.54054054054054057</v>
      </c>
      <c r="F2496" s="12">
        <v>20.54054054054054</v>
      </c>
    </row>
    <row r="2497" spans="1:6" ht="14.1" customHeight="1" x14ac:dyDescent="0.2">
      <c r="A2497" s="149"/>
      <c r="B2497" s="9" t="s">
        <v>1700</v>
      </c>
      <c r="C2497" s="10">
        <v>1</v>
      </c>
      <c r="D2497" s="11">
        <v>0.28818443804034583</v>
      </c>
      <c r="E2497" s="11">
        <v>0.54054054054054057</v>
      </c>
      <c r="F2497" s="12">
        <v>21.081081081081081</v>
      </c>
    </row>
    <row r="2498" spans="1:6" ht="14.1" customHeight="1" x14ac:dyDescent="0.2">
      <c r="A2498" s="149"/>
      <c r="B2498" s="9" t="s">
        <v>1701</v>
      </c>
      <c r="C2498" s="10">
        <v>1</v>
      </c>
      <c r="D2498" s="11">
        <v>0.28818443804034583</v>
      </c>
      <c r="E2498" s="11">
        <v>0.54054054054054057</v>
      </c>
      <c r="F2498" s="12">
        <v>21.621621621621621</v>
      </c>
    </row>
    <row r="2499" spans="1:6" ht="14.1" customHeight="1" x14ac:dyDescent="0.2">
      <c r="A2499" s="149"/>
      <c r="B2499" s="9" t="s">
        <v>1702</v>
      </c>
      <c r="C2499" s="10">
        <v>1</v>
      </c>
      <c r="D2499" s="11">
        <v>0.28818443804034583</v>
      </c>
      <c r="E2499" s="11">
        <v>0.54054054054054057</v>
      </c>
      <c r="F2499" s="12">
        <v>22.162162162162165</v>
      </c>
    </row>
    <row r="2500" spans="1:6" ht="14.1" customHeight="1" x14ac:dyDescent="0.2">
      <c r="A2500" s="149"/>
      <c r="B2500" s="9" t="s">
        <v>1703</v>
      </c>
      <c r="C2500" s="10">
        <v>1</v>
      </c>
      <c r="D2500" s="11">
        <v>0.28818443804034583</v>
      </c>
      <c r="E2500" s="11">
        <v>0.54054054054054057</v>
      </c>
      <c r="F2500" s="12">
        <v>22.702702702702705</v>
      </c>
    </row>
    <row r="2501" spans="1:6" ht="14.1" customHeight="1" x14ac:dyDescent="0.2">
      <c r="A2501" s="149"/>
      <c r="B2501" s="9" t="s">
        <v>1704</v>
      </c>
      <c r="C2501" s="10">
        <v>1</v>
      </c>
      <c r="D2501" s="11">
        <v>0.28818443804034583</v>
      </c>
      <c r="E2501" s="11">
        <v>0.54054054054054057</v>
      </c>
      <c r="F2501" s="12">
        <v>23.243243243243246</v>
      </c>
    </row>
    <row r="2502" spans="1:6" ht="14.1" customHeight="1" x14ac:dyDescent="0.2">
      <c r="A2502" s="149"/>
      <c r="B2502" s="9" t="s">
        <v>1705</v>
      </c>
      <c r="C2502" s="10">
        <v>1</v>
      </c>
      <c r="D2502" s="11">
        <v>0.28818443804034583</v>
      </c>
      <c r="E2502" s="11">
        <v>0.54054054054054057</v>
      </c>
      <c r="F2502" s="12">
        <v>23.783783783783786</v>
      </c>
    </row>
    <row r="2503" spans="1:6" ht="14.1" customHeight="1" x14ac:dyDescent="0.2">
      <c r="A2503" s="149"/>
      <c r="B2503" s="9" t="s">
        <v>1706</v>
      </c>
      <c r="C2503" s="10">
        <v>1</v>
      </c>
      <c r="D2503" s="11">
        <v>0.28818443804034583</v>
      </c>
      <c r="E2503" s="11">
        <v>0.54054054054054057</v>
      </c>
      <c r="F2503" s="12">
        <v>24.324324324324326</v>
      </c>
    </row>
    <row r="2504" spans="1:6" ht="14.1" customHeight="1" x14ac:dyDescent="0.2">
      <c r="A2504" s="149"/>
      <c r="B2504" s="9" t="s">
        <v>1707</v>
      </c>
      <c r="C2504" s="10">
        <v>1</v>
      </c>
      <c r="D2504" s="11">
        <v>0.28818443804034583</v>
      </c>
      <c r="E2504" s="11">
        <v>0.54054054054054057</v>
      </c>
      <c r="F2504" s="12">
        <v>24.864864864864867</v>
      </c>
    </row>
    <row r="2505" spans="1:6" ht="14.1" customHeight="1" x14ac:dyDescent="0.2">
      <c r="A2505" s="149"/>
      <c r="B2505" s="9" t="s">
        <v>1708</v>
      </c>
      <c r="C2505" s="10">
        <v>1</v>
      </c>
      <c r="D2505" s="11">
        <v>0.28818443804034583</v>
      </c>
      <c r="E2505" s="11">
        <v>0.54054054054054057</v>
      </c>
      <c r="F2505" s="12">
        <v>25.405405405405407</v>
      </c>
    </row>
    <row r="2506" spans="1:6" ht="14.1" customHeight="1" x14ac:dyDescent="0.2">
      <c r="A2506" s="149"/>
      <c r="B2506" s="9" t="s">
        <v>1709</v>
      </c>
      <c r="C2506" s="10">
        <v>1</v>
      </c>
      <c r="D2506" s="11">
        <v>0.28818443804034583</v>
      </c>
      <c r="E2506" s="11">
        <v>0.54054054054054057</v>
      </c>
      <c r="F2506" s="12">
        <v>25.945945945945947</v>
      </c>
    </row>
    <row r="2507" spans="1:6" ht="14.1" customHeight="1" x14ac:dyDescent="0.2">
      <c r="A2507" s="149"/>
      <c r="B2507" s="9" t="s">
        <v>1710</v>
      </c>
      <c r="C2507" s="10">
        <v>1</v>
      </c>
      <c r="D2507" s="11">
        <v>0.28818443804034583</v>
      </c>
      <c r="E2507" s="11">
        <v>0.54054054054054057</v>
      </c>
      <c r="F2507" s="12">
        <v>26.486486486486488</v>
      </c>
    </row>
    <row r="2508" spans="1:6" ht="14.1" customHeight="1" x14ac:dyDescent="0.2">
      <c r="A2508" s="149"/>
      <c r="B2508" s="9" t="s">
        <v>1711</v>
      </c>
      <c r="C2508" s="10">
        <v>1</v>
      </c>
      <c r="D2508" s="11">
        <v>0.28818443804034583</v>
      </c>
      <c r="E2508" s="11">
        <v>0.54054054054054057</v>
      </c>
      <c r="F2508" s="12">
        <v>27.027027027027028</v>
      </c>
    </row>
    <row r="2509" spans="1:6" ht="14.1" customHeight="1" x14ac:dyDescent="0.2">
      <c r="A2509" s="149"/>
      <c r="B2509" s="9" t="s">
        <v>1712</v>
      </c>
      <c r="C2509" s="10">
        <v>1</v>
      </c>
      <c r="D2509" s="11">
        <v>0.28818443804034583</v>
      </c>
      <c r="E2509" s="11">
        <v>0.54054054054054057</v>
      </c>
      <c r="F2509" s="12">
        <v>27.567567567567568</v>
      </c>
    </row>
    <row r="2510" spans="1:6" ht="14.1" customHeight="1" x14ac:dyDescent="0.2">
      <c r="A2510" s="149"/>
      <c r="B2510" s="9" t="s">
        <v>1713</v>
      </c>
      <c r="C2510" s="10">
        <v>1</v>
      </c>
      <c r="D2510" s="11">
        <v>0.28818443804034583</v>
      </c>
      <c r="E2510" s="11">
        <v>0.54054054054054057</v>
      </c>
      <c r="F2510" s="12">
        <v>28.108108108108109</v>
      </c>
    </row>
    <row r="2511" spans="1:6" ht="14.1" customHeight="1" x14ac:dyDescent="0.2">
      <c r="A2511" s="149"/>
      <c r="B2511" s="9" t="s">
        <v>1714</v>
      </c>
      <c r="C2511" s="10">
        <v>1</v>
      </c>
      <c r="D2511" s="11">
        <v>0.28818443804034583</v>
      </c>
      <c r="E2511" s="11">
        <v>0.54054054054054057</v>
      </c>
      <c r="F2511" s="12">
        <v>28.648648648648649</v>
      </c>
    </row>
    <row r="2512" spans="1:6" ht="14.1" customHeight="1" x14ac:dyDescent="0.2">
      <c r="A2512" s="149"/>
      <c r="B2512" s="9" t="s">
        <v>1715</v>
      </c>
      <c r="C2512" s="10">
        <v>1</v>
      </c>
      <c r="D2512" s="11">
        <v>0.28818443804034583</v>
      </c>
      <c r="E2512" s="11">
        <v>0.54054054054054057</v>
      </c>
      <c r="F2512" s="12">
        <v>29.189189189189189</v>
      </c>
    </row>
    <row r="2513" spans="1:6" ht="14.1" customHeight="1" x14ac:dyDescent="0.2">
      <c r="A2513" s="149"/>
      <c r="B2513" s="9" t="s">
        <v>1716</v>
      </c>
      <c r="C2513" s="10">
        <v>1</v>
      </c>
      <c r="D2513" s="11">
        <v>0.28818443804034583</v>
      </c>
      <c r="E2513" s="11">
        <v>0.54054054054054057</v>
      </c>
      <c r="F2513" s="12">
        <v>29.72972972972973</v>
      </c>
    </row>
    <row r="2514" spans="1:6" ht="14.1" customHeight="1" x14ac:dyDescent="0.2">
      <c r="A2514" s="149"/>
      <c r="B2514" s="9" t="s">
        <v>1717</v>
      </c>
      <c r="C2514" s="10">
        <v>1</v>
      </c>
      <c r="D2514" s="11">
        <v>0.28818443804034583</v>
      </c>
      <c r="E2514" s="11">
        <v>0.54054054054054057</v>
      </c>
      <c r="F2514" s="12">
        <v>30.270270270270274</v>
      </c>
    </row>
    <row r="2515" spans="1:6" ht="14.1" customHeight="1" x14ac:dyDescent="0.2">
      <c r="A2515" s="149"/>
      <c r="B2515" s="9" t="s">
        <v>1718</v>
      </c>
      <c r="C2515" s="10">
        <v>1</v>
      </c>
      <c r="D2515" s="11">
        <v>0.28818443804034583</v>
      </c>
      <c r="E2515" s="11">
        <v>0.54054054054054057</v>
      </c>
      <c r="F2515" s="12">
        <v>30.810810810810814</v>
      </c>
    </row>
    <row r="2516" spans="1:6" ht="14.1" customHeight="1" x14ac:dyDescent="0.2">
      <c r="A2516" s="149"/>
      <c r="B2516" s="9" t="s">
        <v>1719</v>
      </c>
      <c r="C2516" s="10">
        <v>1</v>
      </c>
      <c r="D2516" s="11">
        <v>0.28818443804034583</v>
      </c>
      <c r="E2516" s="11">
        <v>0.54054054054054057</v>
      </c>
      <c r="F2516" s="12">
        <v>31.351351351351354</v>
      </c>
    </row>
    <row r="2517" spans="1:6" ht="14.1" customHeight="1" x14ac:dyDescent="0.2">
      <c r="A2517" s="149"/>
      <c r="B2517" s="9" t="s">
        <v>1720</v>
      </c>
      <c r="C2517" s="10">
        <v>1</v>
      </c>
      <c r="D2517" s="11">
        <v>0.28818443804034583</v>
      </c>
      <c r="E2517" s="11">
        <v>0.54054054054054057</v>
      </c>
      <c r="F2517" s="12">
        <v>31.891891891891895</v>
      </c>
    </row>
    <row r="2518" spans="1:6" ht="14.1" customHeight="1" x14ac:dyDescent="0.2">
      <c r="A2518" s="149"/>
      <c r="B2518" s="9" t="s">
        <v>1721</v>
      </c>
      <c r="C2518" s="10">
        <v>1</v>
      </c>
      <c r="D2518" s="11">
        <v>0.28818443804034583</v>
      </c>
      <c r="E2518" s="11">
        <v>0.54054054054054057</v>
      </c>
      <c r="F2518" s="12">
        <v>32.432432432432435</v>
      </c>
    </row>
    <row r="2519" spans="1:6" ht="14.1" customHeight="1" x14ac:dyDescent="0.2">
      <c r="A2519" s="149"/>
      <c r="B2519" s="9" t="s">
        <v>1722</v>
      </c>
      <c r="C2519" s="10">
        <v>1</v>
      </c>
      <c r="D2519" s="11">
        <v>0.28818443804034583</v>
      </c>
      <c r="E2519" s="11">
        <v>0.54054054054054057</v>
      </c>
      <c r="F2519" s="12">
        <v>32.972972972972975</v>
      </c>
    </row>
    <row r="2520" spans="1:6" ht="14.1" customHeight="1" x14ac:dyDescent="0.2">
      <c r="A2520" s="149"/>
      <c r="B2520" s="9" t="s">
        <v>1723</v>
      </c>
      <c r="C2520" s="10">
        <v>1</v>
      </c>
      <c r="D2520" s="11">
        <v>0.28818443804034583</v>
      </c>
      <c r="E2520" s="11">
        <v>0.54054054054054057</v>
      </c>
      <c r="F2520" s="12">
        <v>33.513513513513516</v>
      </c>
    </row>
    <row r="2521" spans="1:6" ht="14.1" customHeight="1" x14ac:dyDescent="0.2">
      <c r="A2521" s="149"/>
      <c r="B2521" s="9" t="s">
        <v>1724</v>
      </c>
      <c r="C2521" s="10">
        <v>1</v>
      </c>
      <c r="D2521" s="11">
        <v>0.28818443804034583</v>
      </c>
      <c r="E2521" s="11">
        <v>0.54054054054054057</v>
      </c>
      <c r="F2521" s="12">
        <v>34.054054054054056</v>
      </c>
    </row>
    <row r="2522" spans="1:6" ht="14.1" customHeight="1" x14ac:dyDescent="0.2">
      <c r="A2522" s="149"/>
      <c r="B2522" s="9" t="s">
        <v>1725</v>
      </c>
      <c r="C2522" s="10">
        <v>1</v>
      </c>
      <c r="D2522" s="11">
        <v>0.28818443804034583</v>
      </c>
      <c r="E2522" s="11">
        <v>0.54054054054054057</v>
      </c>
      <c r="F2522" s="12">
        <v>34.594594594594597</v>
      </c>
    </row>
    <row r="2523" spans="1:6" ht="14.1" customHeight="1" x14ac:dyDescent="0.2">
      <c r="A2523" s="149"/>
      <c r="B2523" s="9" t="s">
        <v>1726</v>
      </c>
      <c r="C2523" s="10">
        <v>1</v>
      </c>
      <c r="D2523" s="11">
        <v>0.28818443804034583</v>
      </c>
      <c r="E2523" s="11">
        <v>0.54054054054054057</v>
      </c>
      <c r="F2523" s="12">
        <v>35.135135135135137</v>
      </c>
    </row>
    <row r="2524" spans="1:6" ht="14.1" customHeight="1" x14ac:dyDescent="0.2">
      <c r="A2524" s="149"/>
      <c r="B2524" s="9" t="s">
        <v>1727</v>
      </c>
      <c r="C2524" s="10">
        <v>1</v>
      </c>
      <c r="D2524" s="11">
        <v>0.28818443804034583</v>
      </c>
      <c r="E2524" s="11">
        <v>0.54054054054054057</v>
      </c>
      <c r="F2524" s="12">
        <v>35.675675675675677</v>
      </c>
    </row>
    <row r="2525" spans="1:6" ht="14.1" customHeight="1" x14ac:dyDescent="0.2">
      <c r="A2525" s="149"/>
      <c r="B2525" s="9" t="s">
        <v>1728</v>
      </c>
      <c r="C2525" s="10">
        <v>1</v>
      </c>
      <c r="D2525" s="11">
        <v>0.28818443804034583</v>
      </c>
      <c r="E2525" s="11">
        <v>0.54054054054054057</v>
      </c>
      <c r="F2525" s="12">
        <v>36.216216216216218</v>
      </c>
    </row>
    <row r="2526" spans="1:6" ht="14.1" customHeight="1" x14ac:dyDescent="0.2">
      <c r="A2526" s="149"/>
      <c r="B2526" s="9" t="s">
        <v>1729</v>
      </c>
      <c r="C2526" s="10">
        <v>1</v>
      </c>
      <c r="D2526" s="11">
        <v>0.28818443804034583</v>
      </c>
      <c r="E2526" s="11">
        <v>0.54054054054054057</v>
      </c>
      <c r="F2526" s="12">
        <v>36.756756756756758</v>
      </c>
    </row>
    <row r="2527" spans="1:6" ht="14.1" customHeight="1" x14ac:dyDescent="0.2">
      <c r="A2527" s="149"/>
      <c r="B2527" s="9" t="s">
        <v>1730</v>
      </c>
      <c r="C2527" s="10">
        <v>1</v>
      </c>
      <c r="D2527" s="11">
        <v>0.28818443804034583</v>
      </c>
      <c r="E2527" s="11">
        <v>0.54054054054054057</v>
      </c>
      <c r="F2527" s="12">
        <v>37.297297297297298</v>
      </c>
    </row>
    <row r="2528" spans="1:6" ht="14.1" customHeight="1" x14ac:dyDescent="0.2">
      <c r="A2528" s="149"/>
      <c r="B2528" s="9" t="s">
        <v>1731</v>
      </c>
      <c r="C2528" s="10">
        <v>1</v>
      </c>
      <c r="D2528" s="11">
        <v>0.28818443804034583</v>
      </c>
      <c r="E2528" s="11">
        <v>0.54054054054054057</v>
      </c>
      <c r="F2528" s="12">
        <v>37.837837837837839</v>
      </c>
    </row>
    <row r="2529" spans="1:6" ht="14.1" customHeight="1" x14ac:dyDescent="0.2">
      <c r="A2529" s="149"/>
      <c r="B2529" s="9" t="s">
        <v>1732</v>
      </c>
      <c r="C2529" s="10">
        <v>1</v>
      </c>
      <c r="D2529" s="11">
        <v>0.28818443804034583</v>
      </c>
      <c r="E2529" s="11">
        <v>0.54054054054054057</v>
      </c>
      <c r="F2529" s="12">
        <v>38.378378378378379</v>
      </c>
    </row>
    <row r="2530" spans="1:6" ht="14.1" customHeight="1" x14ac:dyDescent="0.2">
      <c r="A2530" s="149"/>
      <c r="B2530" s="9" t="s">
        <v>1733</v>
      </c>
      <c r="C2530" s="10">
        <v>1</v>
      </c>
      <c r="D2530" s="11">
        <v>0.28818443804034583</v>
      </c>
      <c r="E2530" s="11">
        <v>0.54054054054054057</v>
      </c>
      <c r="F2530" s="12">
        <v>38.918918918918919</v>
      </c>
    </row>
    <row r="2531" spans="1:6" ht="14.1" customHeight="1" x14ac:dyDescent="0.2">
      <c r="A2531" s="149"/>
      <c r="B2531" s="9" t="s">
        <v>1734</v>
      </c>
      <c r="C2531" s="10">
        <v>1</v>
      </c>
      <c r="D2531" s="11">
        <v>0.28818443804034583</v>
      </c>
      <c r="E2531" s="11">
        <v>0.54054054054054057</v>
      </c>
      <c r="F2531" s="12">
        <v>39.45945945945946</v>
      </c>
    </row>
    <row r="2532" spans="1:6" ht="14.1" customHeight="1" x14ac:dyDescent="0.2">
      <c r="A2532" s="149"/>
      <c r="B2532" s="9" t="s">
        <v>1735</v>
      </c>
      <c r="C2532" s="10">
        <v>1</v>
      </c>
      <c r="D2532" s="11">
        <v>0.28818443804034583</v>
      </c>
      <c r="E2532" s="11">
        <v>0.54054054054054057</v>
      </c>
      <c r="F2532" s="12">
        <v>40</v>
      </c>
    </row>
    <row r="2533" spans="1:6" ht="14.1" customHeight="1" x14ac:dyDescent="0.2">
      <c r="A2533" s="149"/>
      <c r="B2533" s="9" t="s">
        <v>1736</v>
      </c>
      <c r="C2533" s="10">
        <v>1</v>
      </c>
      <c r="D2533" s="11">
        <v>0.28818443804034583</v>
      </c>
      <c r="E2533" s="11">
        <v>0.54054054054054057</v>
      </c>
      <c r="F2533" s="12">
        <v>40.54054054054054</v>
      </c>
    </row>
    <row r="2534" spans="1:6" ht="14.1" customHeight="1" x14ac:dyDescent="0.2">
      <c r="A2534" s="149"/>
      <c r="B2534" s="9" t="s">
        <v>1737</v>
      </c>
      <c r="C2534" s="10">
        <v>1</v>
      </c>
      <c r="D2534" s="11">
        <v>0.28818443804034583</v>
      </c>
      <c r="E2534" s="11">
        <v>0.54054054054054057</v>
      </c>
      <c r="F2534" s="12">
        <v>41.081081081081081</v>
      </c>
    </row>
    <row r="2535" spans="1:6" ht="14.1" customHeight="1" x14ac:dyDescent="0.2">
      <c r="A2535" s="149"/>
      <c r="B2535" s="9" t="s">
        <v>144</v>
      </c>
      <c r="C2535" s="10">
        <v>35</v>
      </c>
      <c r="D2535" s="11">
        <v>10.086455331412104</v>
      </c>
      <c r="E2535" s="11">
        <v>18.918918918918919</v>
      </c>
      <c r="F2535" s="12">
        <v>60</v>
      </c>
    </row>
    <row r="2536" spans="1:6" ht="14.1" customHeight="1" x14ac:dyDescent="0.2">
      <c r="A2536" s="149"/>
      <c r="B2536" s="9" t="s">
        <v>1738</v>
      </c>
      <c r="C2536" s="10">
        <v>1</v>
      </c>
      <c r="D2536" s="11">
        <v>0.28818443804034583</v>
      </c>
      <c r="E2536" s="11">
        <v>0.54054054054054057</v>
      </c>
      <c r="F2536" s="12">
        <v>60.540540540540547</v>
      </c>
    </row>
    <row r="2537" spans="1:6" ht="14.1" customHeight="1" x14ac:dyDescent="0.2">
      <c r="A2537" s="149"/>
      <c r="B2537" s="9" t="s">
        <v>828</v>
      </c>
      <c r="C2537" s="10">
        <v>1</v>
      </c>
      <c r="D2537" s="11">
        <v>0.28818443804034583</v>
      </c>
      <c r="E2537" s="11">
        <v>0.54054054054054057</v>
      </c>
      <c r="F2537" s="12">
        <v>61.081081081081081</v>
      </c>
    </row>
    <row r="2538" spans="1:6" ht="14.1" customHeight="1" x14ac:dyDescent="0.2">
      <c r="A2538" s="149"/>
      <c r="B2538" s="9" t="s">
        <v>1019</v>
      </c>
      <c r="C2538" s="10">
        <v>1</v>
      </c>
      <c r="D2538" s="11">
        <v>0.28818443804034583</v>
      </c>
      <c r="E2538" s="11">
        <v>0.54054054054054057</v>
      </c>
      <c r="F2538" s="12">
        <v>61.621621621621628</v>
      </c>
    </row>
    <row r="2539" spans="1:6" ht="14.1" customHeight="1" x14ac:dyDescent="0.2">
      <c r="A2539" s="149"/>
      <c r="B2539" s="9" t="s">
        <v>1739</v>
      </c>
      <c r="C2539" s="10">
        <v>1</v>
      </c>
      <c r="D2539" s="11">
        <v>0.28818443804034583</v>
      </c>
      <c r="E2539" s="11">
        <v>0.54054054054054057</v>
      </c>
      <c r="F2539" s="12">
        <v>62.162162162162161</v>
      </c>
    </row>
    <row r="2540" spans="1:6" ht="14.1" customHeight="1" x14ac:dyDescent="0.2">
      <c r="A2540" s="149"/>
      <c r="B2540" s="9" t="s">
        <v>1740</v>
      </c>
      <c r="C2540" s="10">
        <v>1</v>
      </c>
      <c r="D2540" s="11">
        <v>0.28818443804034583</v>
      </c>
      <c r="E2540" s="11">
        <v>0.54054054054054057</v>
      </c>
      <c r="F2540" s="12">
        <v>62.702702702702709</v>
      </c>
    </row>
    <row r="2541" spans="1:6" ht="14.1" customHeight="1" x14ac:dyDescent="0.2">
      <c r="A2541" s="149"/>
      <c r="B2541" s="9" t="s">
        <v>1741</v>
      </c>
      <c r="C2541" s="10">
        <v>1</v>
      </c>
      <c r="D2541" s="11">
        <v>0.28818443804034583</v>
      </c>
      <c r="E2541" s="11">
        <v>0.54054054054054057</v>
      </c>
      <c r="F2541" s="12">
        <v>63.243243243243242</v>
      </c>
    </row>
    <row r="2542" spans="1:6" ht="14.1" customHeight="1" x14ac:dyDescent="0.2">
      <c r="A2542" s="149"/>
      <c r="B2542" s="9" t="s">
        <v>1742</v>
      </c>
      <c r="C2542" s="10">
        <v>1</v>
      </c>
      <c r="D2542" s="11">
        <v>0.28818443804034583</v>
      </c>
      <c r="E2542" s="11">
        <v>0.54054054054054057</v>
      </c>
      <c r="F2542" s="12">
        <v>63.78378378378379</v>
      </c>
    </row>
    <row r="2543" spans="1:6" ht="14.1" customHeight="1" x14ac:dyDescent="0.2">
      <c r="A2543" s="149"/>
      <c r="B2543" s="9" t="s">
        <v>1743</v>
      </c>
      <c r="C2543" s="10">
        <v>1</v>
      </c>
      <c r="D2543" s="11">
        <v>0.28818443804034583</v>
      </c>
      <c r="E2543" s="11">
        <v>0.54054054054054057</v>
      </c>
      <c r="F2543" s="12">
        <v>64.324324324324323</v>
      </c>
    </row>
    <row r="2544" spans="1:6" ht="14.1" customHeight="1" x14ac:dyDescent="0.2">
      <c r="A2544" s="149"/>
      <c r="B2544" s="9" t="s">
        <v>1744</v>
      </c>
      <c r="C2544" s="10">
        <v>1</v>
      </c>
      <c r="D2544" s="11">
        <v>0.28818443804034583</v>
      </c>
      <c r="E2544" s="11">
        <v>0.54054054054054057</v>
      </c>
      <c r="F2544" s="12">
        <v>64.86486486486487</v>
      </c>
    </row>
    <row r="2545" spans="1:6" ht="14.1" customHeight="1" x14ac:dyDescent="0.2">
      <c r="A2545" s="149"/>
      <c r="B2545" s="9" t="s">
        <v>1745</v>
      </c>
      <c r="C2545" s="10">
        <v>1</v>
      </c>
      <c r="D2545" s="11">
        <v>0.28818443804034583</v>
      </c>
      <c r="E2545" s="11">
        <v>0.54054054054054057</v>
      </c>
      <c r="F2545" s="12">
        <v>65.405405405405403</v>
      </c>
    </row>
    <row r="2546" spans="1:6" ht="14.1" customHeight="1" x14ac:dyDescent="0.2">
      <c r="A2546" s="149"/>
      <c r="B2546" s="9" t="s">
        <v>1746</v>
      </c>
      <c r="C2546" s="10">
        <v>1</v>
      </c>
      <c r="D2546" s="11">
        <v>0.28818443804034583</v>
      </c>
      <c r="E2546" s="11">
        <v>0.54054054054054057</v>
      </c>
      <c r="F2546" s="12">
        <v>65.945945945945951</v>
      </c>
    </row>
    <row r="2547" spans="1:6" ht="14.1" customHeight="1" x14ac:dyDescent="0.2">
      <c r="A2547" s="149"/>
      <c r="B2547" s="9" t="s">
        <v>1747</v>
      </c>
      <c r="C2547" s="10">
        <v>1</v>
      </c>
      <c r="D2547" s="11">
        <v>0.28818443804034583</v>
      </c>
      <c r="E2547" s="11">
        <v>0.54054054054054057</v>
      </c>
      <c r="F2547" s="12">
        <v>66.486486486486484</v>
      </c>
    </row>
    <row r="2548" spans="1:6" ht="14.1" customHeight="1" x14ac:dyDescent="0.2">
      <c r="A2548" s="149"/>
      <c r="B2548" s="9" t="s">
        <v>1748</v>
      </c>
      <c r="C2548" s="10">
        <v>1</v>
      </c>
      <c r="D2548" s="11">
        <v>0.28818443804034583</v>
      </c>
      <c r="E2548" s="11">
        <v>0.54054054054054057</v>
      </c>
      <c r="F2548" s="12">
        <v>67.027027027027032</v>
      </c>
    </row>
    <row r="2549" spans="1:6" ht="14.1" customHeight="1" x14ac:dyDescent="0.2">
      <c r="A2549" s="149"/>
      <c r="B2549" s="9" t="s">
        <v>1749</v>
      </c>
      <c r="C2549" s="10">
        <v>1</v>
      </c>
      <c r="D2549" s="11">
        <v>0.28818443804034583</v>
      </c>
      <c r="E2549" s="11">
        <v>0.54054054054054057</v>
      </c>
      <c r="F2549" s="12">
        <v>67.567567567567565</v>
      </c>
    </row>
    <row r="2550" spans="1:6" ht="14.1" customHeight="1" x14ac:dyDescent="0.2">
      <c r="A2550" s="149"/>
      <c r="B2550" s="9" t="s">
        <v>1750</v>
      </c>
      <c r="C2550" s="10">
        <v>1</v>
      </c>
      <c r="D2550" s="11">
        <v>0.28818443804034583</v>
      </c>
      <c r="E2550" s="11">
        <v>0.54054054054054057</v>
      </c>
      <c r="F2550" s="12">
        <v>68.108108108108112</v>
      </c>
    </row>
    <row r="2551" spans="1:6" ht="14.1" customHeight="1" x14ac:dyDescent="0.2">
      <c r="A2551" s="149"/>
      <c r="B2551" s="9" t="s">
        <v>1751</v>
      </c>
      <c r="C2551" s="10">
        <v>1</v>
      </c>
      <c r="D2551" s="11">
        <v>0.28818443804034583</v>
      </c>
      <c r="E2551" s="11">
        <v>0.54054054054054057</v>
      </c>
      <c r="F2551" s="12">
        <v>68.648648648648646</v>
      </c>
    </row>
    <row r="2552" spans="1:6" ht="14.1" customHeight="1" x14ac:dyDescent="0.2">
      <c r="A2552" s="149"/>
      <c r="B2552" s="9" t="s">
        <v>1752</v>
      </c>
      <c r="C2552" s="10">
        <v>1</v>
      </c>
      <c r="D2552" s="11">
        <v>0.28818443804034583</v>
      </c>
      <c r="E2552" s="11">
        <v>0.54054054054054057</v>
      </c>
      <c r="F2552" s="12">
        <v>69.189189189189193</v>
      </c>
    </row>
    <row r="2553" spans="1:6" ht="14.1" customHeight="1" x14ac:dyDescent="0.2">
      <c r="A2553" s="149"/>
      <c r="B2553" s="9" t="s">
        <v>1753</v>
      </c>
      <c r="C2553" s="10">
        <v>1</v>
      </c>
      <c r="D2553" s="11">
        <v>0.28818443804034583</v>
      </c>
      <c r="E2553" s="11">
        <v>0.54054054054054057</v>
      </c>
      <c r="F2553" s="12">
        <v>69.729729729729726</v>
      </c>
    </row>
    <row r="2554" spans="1:6" ht="14.1" customHeight="1" x14ac:dyDescent="0.2">
      <c r="A2554" s="149"/>
      <c r="B2554" s="9" t="s">
        <v>839</v>
      </c>
      <c r="C2554" s="10">
        <v>2</v>
      </c>
      <c r="D2554" s="11">
        <v>0.57636887608069165</v>
      </c>
      <c r="E2554" s="11">
        <v>1.0810810810810811</v>
      </c>
      <c r="F2554" s="12">
        <v>70.810810810810807</v>
      </c>
    </row>
    <row r="2555" spans="1:6" ht="14.1" customHeight="1" x14ac:dyDescent="0.2">
      <c r="A2555" s="149"/>
      <c r="B2555" s="9" t="s">
        <v>1754</v>
      </c>
      <c r="C2555" s="10">
        <v>1</v>
      </c>
      <c r="D2555" s="11">
        <v>0.28818443804034583</v>
      </c>
      <c r="E2555" s="11">
        <v>0.54054054054054057</v>
      </c>
      <c r="F2555" s="12">
        <v>71.351351351351354</v>
      </c>
    </row>
    <row r="2556" spans="1:6" ht="14.1" customHeight="1" x14ac:dyDescent="0.2">
      <c r="A2556" s="149"/>
      <c r="B2556" s="9" t="s">
        <v>1755</v>
      </c>
      <c r="C2556" s="10">
        <v>1</v>
      </c>
      <c r="D2556" s="11">
        <v>0.28818443804034583</v>
      </c>
      <c r="E2556" s="11">
        <v>0.54054054054054057</v>
      </c>
      <c r="F2556" s="12">
        <v>71.891891891891888</v>
      </c>
    </row>
    <row r="2557" spans="1:6" ht="14.1" customHeight="1" x14ac:dyDescent="0.2">
      <c r="A2557" s="149"/>
      <c r="B2557" s="9" t="s">
        <v>1756</v>
      </c>
      <c r="C2557" s="10">
        <v>1</v>
      </c>
      <c r="D2557" s="11">
        <v>0.28818443804034583</v>
      </c>
      <c r="E2557" s="11">
        <v>0.54054054054054057</v>
      </c>
      <c r="F2557" s="12">
        <v>72.432432432432435</v>
      </c>
    </row>
    <row r="2558" spans="1:6" ht="14.1" customHeight="1" x14ac:dyDescent="0.2">
      <c r="A2558" s="149"/>
      <c r="B2558" s="9" t="s">
        <v>1757</v>
      </c>
      <c r="C2558" s="10">
        <v>1</v>
      </c>
      <c r="D2558" s="11">
        <v>0.28818443804034583</v>
      </c>
      <c r="E2558" s="11">
        <v>0.54054054054054057</v>
      </c>
      <c r="F2558" s="12">
        <v>72.972972972972968</v>
      </c>
    </row>
    <row r="2559" spans="1:6" ht="14.1" customHeight="1" x14ac:dyDescent="0.2">
      <c r="A2559" s="149"/>
      <c r="B2559" s="9" t="s">
        <v>1758</v>
      </c>
      <c r="C2559" s="10">
        <v>1</v>
      </c>
      <c r="D2559" s="11">
        <v>0.28818443804034583</v>
      </c>
      <c r="E2559" s="11">
        <v>0.54054054054054057</v>
      </c>
      <c r="F2559" s="12">
        <v>73.513513513513516</v>
      </c>
    </row>
    <row r="2560" spans="1:6" ht="14.1" customHeight="1" x14ac:dyDescent="0.2">
      <c r="A2560" s="149"/>
      <c r="B2560" s="9" t="s">
        <v>1759</v>
      </c>
      <c r="C2560" s="10">
        <v>1</v>
      </c>
      <c r="D2560" s="11">
        <v>0.28818443804034583</v>
      </c>
      <c r="E2560" s="11">
        <v>0.54054054054054057</v>
      </c>
      <c r="F2560" s="12">
        <v>74.054054054054049</v>
      </c>
    </row>
    <row r="2561" spans="1:6" ht="14.1" customHeight="1" x14ac:dyDescent="0.2">
      <c r="A2561" s="149"/>
      <c r="B2561" s="9" t="s">
        <v>1760</v>
      </c>
      <c r="C2561" s="10">
        <v>1</v>
      </c>
      <c r="D2561" s="11">
        <v>0.28818443804034583</v>
      </c>
      <c r="E2561" s="11">
        <v>0.54054054054054057</v>
      </c>
      <c r="F2561" s="12">
        <v>74.594594594594597</v>
      </c>
    </row>
    <row r="2562" spans="1:6" ht="14.1" customHeight="1" x14ac:dyDescent="0.2">
      <c r="A2562" s="149"/>
      <c r="B2562" s="9" t="s">
        <v>1761</v>
      </c>
      <c r="C2562" s="10">
        <v>1</v>
      </c>
      <c r="D2562" s="11">
        <v>0.28818443804034583</v>
      </c>
      <c r="E2562" s="11">
        <v>0.54054054054054057</v>
      </c>
      <c r="F2562" s="12">
        <v>75.13513513513513</v>
      </c>
    </row>
    <row r="2563" spans="1:6" ht="14.1" customHeight="1" x14ac:dyDescent="0.2">
      <c r="A2563" s="149"/>
      <c r="B2563" s="9" t="s">
        <v>1762</v>
      </c>
      <c r="C2563" s="10">
        <v>1</v>
      </c>
      <c r="D2563" s="11">
        <v>0.28818443804034583</v>
      </c>
      <c r="E2563" s="11">
        <v>0.54054054054054057</v>
      </c>
      <c r="F2563" s="12">
        <v>75.675675675675677</v>
      </c>
    </row>
    <row r="2564" spans="1:6" ht="14.1" customHeight="1" x14ac:dyDescent="0.2">
      <c r="A2564" s="149"/>
      <c r="B2564" s="9" t="s">
        <v>1763</v>
      </c>
      <c r="C2564" s="10">
        <v>1</v>
      </c>
      <c r="D2564" s="11">
        <v>0.28818443804034583</v>
      </c>
      <c r="E2564" s="11">
        <v>0.54054054054054057</v>
      </c>
      <c r="F2564" s="12">
        <v>76.21621621621621</v>
      </c>
    </row>
    <row r="2565" spans="1:6" ht="14.1" customHeight="1" x14ac:dyDescent="0.2">
      <c r="A2565" s="149"/>
      <c r="B2565" s="9" t="s">
        <v>1764</v>
      </c>
      <c r="C2565" s="10">
        <v>1</v>
      </c>
      <c r="D2565" s="11">
        <v>0.28818443804034583</v>
      </c>
      <c r="E2565" s="11">
        <v>0.54054054054054057</v>
      </c>
      <c r="F2565" s="12">
        <v>76.756756756756758</v>
      </c>
    </row>
    <row r="2566" spans="1:6" ht="14.1" customHeight="1" x14ac:dyDescent="0.2">
      <c r="A2566" s="149"/>
      <c r="B2566" s="9" t="s">
        <v>1765</v>
      </c>
      <c r="C2566" s="10">
        <v>1</v>
      </c>
      <c r="D2566" s="11">
        <v>0.28818443804034583</v>
      </c>
      <c r="E2566" s="11">
        <v>0.54054054054054057</v>
      </c>
      <c r="F2566" s="12">
        <v>77.297297297297291</v>
      </c>
    </row>
    <row r="2567" spans="1:6" ht="14.1" customHeight="1" x14ac:dyDescent="0.2">
      <c r="A2567" s="149"/>
      <c r="B2567" s="9" t="s">
        <v>1766</v>
      </c>
      <c r="C2567" s="10">
        <v>1</v>
      </c>
      <c r="D2567" s="11">
        <v>0.28818443804034583</v>
      </c>
      <c r="E2567" s="11">
        <v>0.54054054054054057</v>
      </c>
      <c r="F2567" s="12">
        <v>77.837837837837839</v>
      </c>
    </row>
    <row r="2568" spans="1:6" ht="14.1" customHeight="1" x14ac:dyDescent="0.2">
      <c r="A2568" s="149"/>
      <c r="B2568" s="9" t="s">
        <v>1767</v>
      </c>
      <c r="C2568" s="10">
        <v>1</v>
      </c>
      <c r="D2568" s="11">
        <v>0.28818443804034583</v>
      </c>
      <c r="E2568" s="11">
        <v>0.54054054054054057</v>
      </c>
      <c r="F2568" s="12">
        <v>78.378378378378372</v>
      </c>
    </row>
    <row r="2569" spans="1:6" ht="14.1" customHeight="1" x14ac:dyDescent="0.2">
      <c r="A2569" s="149"/>
      <c r="B2569" s="9" t="s">
        <v>1768</v>
      </c>
      <c r="C2569" s="10">
        <v>1</v>
      </c>
      <c r="D2569" s="11">
        <v>0.28818443804034583</v>
      </c>
      <c r="E2569" s="11">
        <v>0.54054054054054057</v>
      </c>
      <c r="F2569" s="12">
        <v>78.918918918918919</v>
      </c>
    </row>
    <row r="2570" spans="1:6" ht="14.1" customHeight="1" x14ac:dyDescent="0.2">
      <c r="A2570" s="149"/>
      <c r="B2570" s="9" t="s">
        <v>1769</v>
      </c>
      <c r="C2570" s="10">
        <v>1</v>
      </c>
      <c r="D2570" s="11">
        <v>0.28818443804034583</v>
      </c>
      <c r="E2570" s="11">
        <v>0.54054054054054057</v>
      </c>
      <c r="F2570" s="12">
        <v>79.459459459459453</v>
      </c>
    </row>
    <row r="2571" spans="1:6" ht="14.1" customHeight="1" x14ac:dyDescent="0.2">
      <c r="A2571" s="149"/>
      <c r="B2571" s="9" t="s">
        <v>1770</v>
      </c>
      <c r="C2571" s="10">
        <v>1</v>
      </c>
      <c r="D2571" s="11">
        <v>0.28818443804034583</v>
      </c>
      <c r="E2571" s="11">
        <v>0.54054054054054057</v>
      </c>
      <c r="F2571" s="12">
        <v>80</v>
      </c>
    </row>
    <row r="2572" spans="1:6" ht="14.1" customHeight="1" x14ac:dyDescent="0.2">
      <c r="A2572" s="149"/>
      <c r="B2572" s="9" t="s">
        <v>1771</v>
      </c>
      <c r="C2572" s="10">
        <v>1</v>
      </c>
      <c r="D2572" s="11">
        <v>0.28818443804034583</v>
      </c>
      <c r="E2572" s="11">
        <v>0.54054054054054057</v>
      </c>
      <c r="F2572" s="12">
        <v>80.540540540540533</v>
      </c>
    </row>
    <row r="2573" spans="1:6" ht="14.1" customHeight="1" x14ac:dyDescent="0.2">
      <c r="A2573" s="149"/>
      <c r="B2573" s="9" t="s">
        <v>1772</v>
      </c>
      <c r="C2573" s="10">
        <v>1</v>
      </c>
      <c r="D2573" s="11">
        <v>0.28818443804034583</v>
      </c>
      <c r="E2573" s="11">
        <v>0.54054054054054057</v>
      </c>
      <c r="F2573" s="12">
        <v>81.081081081081081</v>
      </c>
    </row>
    <row r="2574" spans="1:6" ht="14.1" customHeight="1" x14ac:dyDescent="0.2">
      <c r="A2574" s="149"/>
      <c r="B2574" s="9" t="s">
        <v>1773</v>
      </c>
      <c r="C2574" s="10">
        <v>1</v>
      </c>
      <c r="D2574" s="11">
        <v>0.28818443804034583</v>
      </c>
      <c r="E2574" s="11">
        <v>0.54054054054054057</v>
      </c>
      <c r="F2574" s="12">
        <v>81.621621621621614</v>
      </c>
    </row>
    <row r="2575" spans="1:6" ht="14.1" customHeight="1" x14ac:dyDescent="0.2">
      <c r="A2575" s="149"/>
      <c r="B2575" s="9" t="s">
        <v>1774</v>
      </c>
      <c r="C2575" s="10">
        <v>1</v>
      </c>
      <c r="D2575" s="11">
        <v>0.28818443804034583</v>
      </c>
      <c r="E2575" s="11">
        <v>0.54054054054054057</v>
      </c>
      <c r="F2575" s="12">
        <v>82.162162162162161</v>
      </c>
    </row>
    <row r="2576" spans="1:6" ht="14.1" customHeight="1" x14ac:dyDescent="0.2">
      <c r="A2576" s="149"/>
      <c r="B2576" s="9" t="s">
        <v>1775</v>
      </c>
      <c r="C2576" s="10">
        <v>1</v>
      </c>
      <c r="D2576" s="11">
        <v>0.28818443804034583</v>
      </c>
      <c r="E2576" s="11">
        <v>0.54054054054054057</v>
      </c>
      <c r="F2576" s="12">
        <v>82.702702702702709</v>
      </c>
    </row>
    <row r="2577" spans="1:6" ht="14.1" customHeight="1" x14ac:dyDescent="0.2">
      <c r="A2577" s="149"/>
      <c r="B2577" s="9" t="s">
        <v>1776</v>
      </c>
      <c r="C2577" s="10">
        <v>1</v>
      </c>
      <c r="D2577" s="11">
        <v>0.28818443804034583</v>
      </c>
      <c r="E2577" s="11">
        <v>0.54054054054054057</v>
      </c>
      <c r="F2577" s="12">
        <v>83.243243243243242</v>
      </c>
    </row>
    <row r="2578" spans="1:6" ht="14.1" customHeight="1" x14ac:dyDescent="0.2">
      <c r="A2578" s="149"/>
      <c r="B2578" s="9" t="s">
        <v>1777</v>
      </c>
      <c r="C2578" s="10">
        <v>1</v>
      </c>
      <c r="D2578" s="11">
        <v>0.28818443804034583</v>
      </c>
      <c r="E2578" s="11">
        <v>0.54054054054054057</v>
      </c>
      <c r="F2578" s="12">
        <v>83.78378378378379</v>
      </c>
    </row>
    <row r="2579" spans="1:6" ht="14.1" customHeight="1" x14ac:dyDescent="0.2">
      <c r="A2579" s="149"/>
      <c r="B2579" s="9" t="s">
        <v>1778</v>
      </c>
      <c r="C2579" s="10">
        <v>1</v>
      </c>
      <c r="D2579" s="11">
        <v>0.28818443804034583</v>
      </c>
      <c r="E2579" s="11">
        <v>0.54054054054054057</v>
      </c>
      <c r="F2579" s="12">
        <v>84.324324324324323</v>
      </c>
    </row>
    <row r="2580" spans="1:6" ht="14.1" customHeight="1" x14ac:dyDescent="0.2">
      <c r="A2580" s="149"/>
      <c r="B2580" s="9" t="s">
        <v>1779</v>
      </c>
      <c r="C2580" s="10">
        <v>1</v>
      </c>
      <c r="D2580" s="11">
        <v>0.28818443804034583</v>
      </c>
      <c r="E2580" s="11">
        <v>0.54054054054054057</v>
      </c>
      <c r="F2580" s="12">
        <v>84.86486486486487</v>
      </c>
    </row>
    <row r="2581" spans="1:6" ht="14.1" customHeight="1" x14ac:dyDescent="0.2">
      <c r="A2581" s="149"/>
      <c r="B2581" s="9" t="s">
        <v>1780</v>
      </c>
      <c r="C2581" s="10">
        <v>1</v>
      </c>
      <c r="D2581" s="11">
        <v>0.28818443804034583</v>
      </c>
      <c r="E2581" s="11">
        <v>0.54054054054054057</v>
      </c>
      <c r="F2581" s="12">
        <v>85.405405405405403</v>
      </c>
    </row>
    <row r="2582" spans="1:6" ht="14.1" customHeight="1" x14ac:dyDescent="0.2">
      <c r="A2582" s="149"/>
      <c r="B2582" s="9" t="s">
        <v>1781</v>
      </c>
      <c r="C2582" s="10">
        <v>1</v>
      </c>
      <c r="D2582" s="11">
        <v>0.28818443804034583</v>
      </c>
      <c r="E2582" s="11">
        <v>0.54054054054054057</v>
      </c>
      <c r="F2582" s="12">
        <v>85.945945945945951</v>
      </c>
    </row>
    <row r="2583" spans="1:6" ht="14.1" customHeight="1" x14ac:dyDescent="0.2">
      <c r="A2583" s="149"/>
      <c r="B2583" s="9" t="s">
        <v>1782</v>
      </c>
      <c r="C2583" s="10">
        <v>1</v>
      </c>
      <c r="D2583" s="11">
        <v>0.28818443804034583</v>
      </c>
      <c r="E2583" s="11">
        <v>0.54054054054054057</v>
      </c>
      <c r="F2583" s="12">
        <v>86.486486486486484</v>
      </c>
    </row>
    <row r="2584" spans="1:6" ht="14.1" customHeight="1" x14ac:dyDescent="0.2">
      <c r="A2584" s="149"/>
      <c r="B2584" s="9" t="s">
        <v>1783</v>
      </c>
      <c r="C2584" s="10">
        <v>1</v>
      </c>
      <c r="D2584" s="11">
        <v>0.28818443804034583</v>
      </c>
      <c r="E2584" s="11">
        <v>0.54054054054054057</v>
      </c>
      <c r="F2584" s="12">
        <v>87.027027027027032</v>
      </c>
    </row>
    <row r="2585" spans="1:6" ht="14.1" customHeight="1" x14ac:dyDescent="0.2">
      <c r="A2585" s="149"/>
      <c r="B2585" s="9" t="s">
        <v>1784</v>
      </c>
      <c r="C2585" s="10">
        <v>1</v>
      </c>
      <c r="D2585" s="11">
        <v>0.28818443804034583</v>
      </c>
      <c r="E2585" s="11">
        <v>0.54054054054054057</v>
      </c>
      <c r="F2585" s="12">
        <v>87.567567567567579</v>
      </c>
    </row>
    <row r="2586" spans="1:6" ht="14.1" customHeight="1" x14ac:dyDescent="0.2">
      <c r="A2586" s="149"/>
      <c r="B2586" s="9" t="s">
        <v>1785</v>
      </c>
      <c r="C2586" s="10">
        <v>1</v>
      </c>
      <c r="D2586" s="11">
        <v>0.28818443804034583</v>
      </c>
      <c r="E2586" s="11">
        <v>0.54054054054054057</v>
      </c>
      <c r="F2586" s="12">
        <v>88.108108108108112</v>
      </c>
    </row>
    <row r="2587" spans="1:6" ht="14.1" customHeight="1" x14ac:dyDescent="0.2">
      <c r="A2587" s="149"/>
      <c r="B2587" s="9" t="s">
        <v>1786</v>
      </c>
      <c r="C2587" s="10">
        <v>1</v>
      </c>
      <c r="D2587" s="11">
        <v>0.28818443804034583</v>
      </c>
      <c r="E2587" s="11">
        <v>0.54054054054054057</v>
      </c>
      <c r="F2587" s="12">
        <v>88.64864864864866</v>
      </c>
    </row>
    <row r="2588" spans="1:6" ht="14.1" customHeight="1" x14ac:dyDescent="0.2">
      <c r="A2588" s="149"/>
      <c r="B2588" s="9" t="s">
        <v>1787</v>
      </c>
      <c r="C2588" s="10">
        <v>1</v>
      </c>
      <c r="D2588" s="11">
        <v>0.28818443804034583</v>
      </c>
      <c r="E2588" s="11">
        <v>0.54054054054054057</v>
      </c>
      <c r="F2588" s="12">
        <v>89.189189189189193</v>
      </c>
    </row>
    <row r="2589" spans="1:6" ht="14.1" customHeight="1" x14ac:dyDescent="0.2">
      <c r="A2589" s="149"/>
      <c r="B2589" s="9" t="s">
        <v>1788</v>
      </c>
      <c r="C2589" s="10">
        <v>1</v>
      </c>
      <c r="D2589" s="11">
        <v>0.28818443804034583</v>
      </c>
      <c r="E2589" s="11">
        <v>0.54054054054054057</v>
      </c>
      <c r="F2589" s="12">
        <v>89.72972972972974</v>
      </c>
    </row>
    <row r="2590" spans="1:6" ht="14.1" customHeight="1" x14ac:dyDescent="0.2">
      <c r="A2590" s="149"/>
      <c r="B2590" s="9" t="s">
        <v>1789</v>
      </c>
      <c r="C2590" s="10">
        <v>1</v>
      </c>
      <c r="D2590" s="11">
        <v>0.28818443804034583</v>
      </c>
      <c r="E2590" s="11">
        <v>0.54054054054054057</v>
      </c>
      <c r="F2590" s="12">
        <v>90.270270270270274</v>
      </c>
    </row>
    <row r="2591" spans="1:6" ht="14.1" customHeight="1" x14ac:dyDescent="0.2">
      <c r="A2591" s="149"/>
      <c r="B2591" s="9" t="s">
        <v>1790</v>
      </c>
      <c r="C2591" s="10">
        <v>1</v>
      </c>
      <c r="D2591" s="11">
        <v>0.28818443804034583</v>
      </c>
      <c r="E2591" s="11">
        <v>0.54054054054054057</v>
      </c>
      <c r="F2591" s="12">
        <v>90.810810810810821</v>
      </c>
    </row>
    <row r="2592" spans="1:6" ht="14.1" customHeight="1" x14ac:dyDescent="0.2">
      <c r="A2592" s="149"/>
      <c r="B2592" s="9" t="s">
        <v>1791</v>
      </c>
      <c r="C2592" s="10">
        <v>1</v>
      </c>
      <c r="D2592" s="11">
        <v>0.28818443804034583</v>
      </c>
      <c r="E2592" s="11">
        <v>0.54054054054054057</v>
      </c>
      <c r="F2592" s="12">
        <v>91.351351351351354</v>
      </c>
    </row>
    <row r="2593" spans="1:6" ht="14.1" customHeight="1" x14ac:dyDescent="0.2">
      <c r="A2593" s="149"/>
      <c r="B2593" s="9" t="s">
        <v>1792</v>
      </c>
      <c r="C2593" s="10">
        <v>1</v>
      </c>
      <c r="D2593" s="11">
        <v>0.28818443804034583</v>
      </c>
      <c r="E2593" s="11">
        <v>0.54054054054054057</v>
      </c>
      <c r="F2593" s="12">
        <v>91.891891891891902</v>
      </c>
    </row>
    <row r="2594" spans="1:6" ht="14.1" customHeight="1" x14ac:dyDescent="0.2">
      <c r="A2594" s="149"/>
      <c r="B2594" s="9" t="s">
        <v>672</v>
      </c>
      <c r="C2594" s="10">
        <v>1</v>
      </c>
      <c r="D2594" s="11">
        <v>0.28818443804034583</v>
      </c>
      <c r="E2594" s="11">
        <v>0.54054054054054057</v>
      </c>
      <c r="F2594" s="12">
        <v>92.432432432432435</v>
      </c>
    </row>
    <row r="2595" spans="1:6" ht="14.1" customHeight="1" x14ac:dyDescent="0.2">
      <c r="A2595" s="149"/>
      <c r="B2595" s="9" t="s">
        <v>1793</v>
      </c>
      <c r="C2595" s="10">
        <v>1</v>
      </c>
      <c r="D2595" s="11">
        <v>0.28818443804034583</v>
      </c>
      <c r="E2595" s="11">
        <v>0.54054054054054057</v>
      </c>
      <c r="F2595" s="12">
        <v>92.972972972972983</v>
      </c>
    </row>
    <row r="2596" spans="1:6" ht="14.1" customHeight="1" x14ac:dyDescent="0.2">
      <c r="A2596" s="149"/>
      <c r="B2596" s="9" t="s">
        <v>1794</v>
      </c>
      <c r="C2596" s="10">
        <v>1</v>
      </c>
      <c r="D2596" s="11">
        <v>0.28818443804034583</v>
      </c>
      <c r="E2596" s="11">
        <v>0.54054054054054057</v>
      </c>
      <c r="F2596" s="12">
        <v>93.513513513513516</v>
      </c>
    </row>
    <row r="2597" spans="1:6" ht="14.1" customHeight="1" x14ac:dyDescent="0.2">
      <c r="A2597" s="149"/>
      <c r="B2597" s="9" t="s">
        <v>1795</v>
      </c>
      <c r="C2597" s="10">
        <v>1</v>
      </c>
      <c r="D2597" s="11">
        <v>0.28818443804034583</v>
      </c>
      <c r="E2597" s="11">
        <v>0.54054054054054057</v>
      </c>
      <c r="F2597" s="12">
        <v>94.054054054054063</v>
      </c>
    </row>
    <row r="2598" spans="1:6" ht="14.1" customHeight="1" x14ac:dyDescent="0.2">
      <c r="A2598" s="149"/>
      <c r="B2598" s="9" t="s">
        <v>681</v>
      </c>
      <c r="C2598" s="10">
        <v>1</v>
      </c>
      <c r="D2598" s="11">
        <v>0.28818443804034583</v>
      </c>
      <c r="E2598" s="11">
        <v>0.54054054054054057</v>
      </c>
      <c r="F2598" s="12">
        <v>94.594594594594597</v>
      </c>
    </row>
    <row r="2599" spans="1:6" ht="14.1" customHeight="1" x14ac:dyDescent="0.2">
      <c r="A2599" s="149"/>
      <c r="B2599" s="9" t="s">
        <v>1796</v>
      </c>
      <c r="C2599" s="10">
        <v>1</v>
      </c>
      <c r="D2599" s="11">
        <v>0.28818443804034583</v>
      </c>
      <c r="E2599" s="11">
        <v>0.54054054054054057</v>
      </c>
      <c r="F2599" s="12">
        <v>95.135135135135144</v>
      </c>
    </row>
    <row r="2600" spans="1:6" ht="14.1" customHeight="1" x14ac:dyDescent="0.2">
      <c r="A2600" s="149"/>
      <c r="B2600" s="9" t="s">
        <v>1797</v>
      </c>
      <c r="C2600" s="10">
        <v>1</v>
      </c>
      <c r="D2600" s="11">
        <v>0.28818443804034583</v>
      </c>
      <c r="E2600" s="11">
        <v>0.54054054054054057</v>
      </c>
      <c r="F2600" s="12">
        <v>95.675675675675677</v>
      </c>
    </row>
    <row r="2601" spans="1:6" ht="14.1" customHeight="1" x14ac:dyDescent="0.2">
      <c r="A2601" s="149"/>
      <c r="B2601" s="9" t="s">
        <v>1798</v>
      </c>
      <c r="C2601" s="10">
        <v>1</v>
      </c>
      <c r="D2601" s="11">
        <v>0.28818443804034583</v>
      </c>
      <c r="E2601" s="11">
        <v>0.54054054054054057</v>
      </c>
      <c r="F2601" s="12">
        <v>96.216216216216225</v>
      </c>
    </row>
    <row r="2602" spans="1:6" ht="14.1" customHeight="1" x14ac:dyDescent="0.2">
      <c r="A2602" s="149"/>
      <c r="B2602" s="9" t="s">
        <v>1799</v>
      </c>
      <c r="C2602" s="10">
        <v>1</v>
      </c>
      <c r="D2602" s="11">
        <v>0.28818443804034583</v>
      </c>
      <c r="E2602" s="11">
        <v>0.54054054054054057</v>
      </c>
      <c r="F2602" s="12">
        <v>96.756756756756758</v>
      </c>
    </row>
    <row r="2603" spans="1:6" ht="14.1" customHeight="1" x14ac:dyDescent="0.2">
      <c r="A2603" s="149"/>
      <c r="B2603" s="9" t="s">
        <v>1800</v>
      </c>
      <c r="C2603" s="10">
        <v>1</v>
      </c>
      <c r="D2603" s="11">
        <v>0.28818443804034583</v>
      </c>
      <c r="E2603" s="11">
        <v>0.54054054054054057</v>
      </c>
      <c r="F2603" s="12">
        <v>97.297297297297305</v>
      </c>
    </row>
    <row r="2604" spans="1:6" ht="14.1" customHeight="1" x14ac:dyDescent="0.2">
      <c r="A2604" s="149"/>
      <c r="B2604" s="9" t="s">
        <v>1801</v>
      </c>
      <c r="C2604" s="10">
        <v>1</v>
      </c>
      <c r="D2604" s="11">
        <v>0.28818443804034583</v>
      </c>
      <c r="E2604" s="11">
        <v>0.54054054054054057</v>
      </c>
      <c r="F2604" s="12">
        <v>97.837837837837839</v>
      </c>
    </row>
    <row r="2605" spans="1:6" ht="14.1" customHeight="1" x14ac:dyDescent="0.2">
      <c r="A2605" s="149"/>
      <c r="B2605" s="9" t="s">
        <v>1802</v>
      </c>
      <c r="C2605" s="10">
        <v>1</v>
      </c>
      <c r="D2605" s="11">
        <v>0.28818443804034583</v>
      </c>
      <c r="E2605" s="11">
        <v>0.54054054054054057</v>
      </c>
      <c r="F2605" s="12">
        <v>98.378378378378386</v>
      </c>
    </row>
    <row r="2606" spans="1:6" ht="14.1" customHeight="1" x14ac:dyDescent="0.2">
      <c r="A2606" s="149"/>
      <c r="B2606" s="9" t="s">
        <v>1803</v>
      </c>
      <c r="C2606" s="10">
        <v>1</v>
      </c>
      <c r="D2606" s="11">
        <v>0.28818443804034583</v>
      </c>
      <c r="E2606" s="11">
        <v>0.54054054054054057</v>
      </c>
      <c r="F2606" s="12">
        <v>98.918918918918919</v>
      </c>
    </row>
    <row r="2607" spans="1:6" ht="14.1" customHeight="1" x14ac:dyDescent="0.2">
      <c r="A2607" s="149"/>
      <c r="B2607" s="9" t="s">
        <v>1804</v>
      </c>
      <c r="C2607" s="10">
        <v>1</v>
      </c>
      <c r="D2607" s="11">
        <v>0.28818443804034583</v>
      </c>
      <c r="E2607" s="11">
        <v>0.54054054054054057</v>
      </c>
      <c r="F2607" s="12">
        <v>99.459459459459467</v>
      </c>
    </row>
    <row r="2608" spans="1:6" ht="14.1" customHeight="1" x14ac:dyDescent="0.2">
      <c r="A2608" s="149"/>
      <c r="B2608" s="9" t="s">
        <v>1805</v>
      </c>
      <c r="C2608" s="10">
        <v>1</v>
      </c>
      <c r="D2608" s="11">
        <v>0.28818443804034583</v>
      </c>
      <c r="E2608" s="11">
        <v>0.54054054054054057</v>
      </c>
      <c r="F2608" s="12">
        <v>100</v>
      </c>
    </row>
    <row r="2609" spans="1:6" ht="14.1" customHeight="1" x14ac:dyDescent="0.2">
      <c r="A2609" s="149"/>
      <c r="B2609" s="9" t="s">
        <v>83</v>
      </c>
      <c r="C2609" s="10">
        <v>185</v>
      </c>
      <c r="D2609" s="11">
        <v>53.314121037463977</v>
      </c>
      <c r="E2609" s="11">
        <v>100</v>
      </c>
      <c r="F2609" s="17"/>
    </row>
    <row r="2610" spans="1:6" ht="14.1" customHeight="1" x14ac:dyDescent="0.2">
      <c r="A2610" s="9" t="s">
        <v>90</v>
      </c>
      <c r="B2610" s="9" t="s">
        <v>90</v>
      </c>
      <c r="C2610" s="10">
        <v>162</v>
      </c>
      <c r="D2610" s="11">
        <v>46.685878962536023</v>
      </c>
      <c r="E2610" s="18"/>
      <c r="F2610" s="17"/>
    </row>
    <row r="2611" spans="1:6" ht="14.1" customHeight="1" x14ac:dyDescent="0.2">
      <c r="A2611" s="145" t="s">
        <v>83</v>
      </c>
      <c r="B2611" s="145"/>
      <c r="C2611" s="14">
        <v>347</v>
      </c>
      <c r="D2611" s="15">
        <v>100</v>
      </c>
      <c r="E2611" s="19"/>
      <c r="F2611" s="16"/>
    </row>
    <row r="2613" spans="1:6" ht="14.1" customHeight="1" x14ac:dyDescent="0.2">
      <c r="A2613" s="146" t="s">
        <v>1806</v>
      </c>
      <c r="B2613" s="146"/>
      <c r="C2613" s="146"/>
      <c r="D2613" s="146"/>
      <c r="E2613" s="146"/>
      <c r="F2613" s="146"/>
    </row>
    <row r="2614" spans="1:6" ht="14.1" customHeight="1" x14ac:dyDescent="0.2">
      <c r="A2614" s="147" t="s">
        <v>1</v>
      </c>
      <c r="B2614" s="147"/>
      <c r="C2614" s="2" t="s">
        <v>2</v>
      </c>
      <c r="D2614" s="3" t="s">
        <v>3</v>
      </c>
      <c r="E2614" s="3" t="s">
        <v>4</v>
      </c>
      <c r="F2614" s="4" t="s">
        <v>5</v>
      </c>
    </row>
    <row r="2615" spans="1:6" ht="14.1" customHeight="1" x14ac:dyDescent="0.2">
      <c r="A2615" s="148" t="s">
        <v>6</v>
      </c>
      <c r="B2615" s="5" t="s">
        <v>1807</v>
      </c>
      <c r="C2615" s="6">
        <v>1</v>
      </c>
      <c r="D2615" s="7">
        <v>0.28818443804034583</v>
      </c>
      <c r="E2615" s="7">
        <v>0.54054054054054057</v>
      </c>
      <c r="F2615" s="8">
        <v>0.54054054054054057</v>
      </c>
    </row>
    <row r="2616" spans="1:6" ht="14.1" customHeight="1" x14ac:dyDescent="0.2">
      <c r="A2616" s="149"/>
      <c r="B2616" s="9" t="s">
        <v>1808</v>
      </c>
      <c r="C2616" s="10">
        <v>1</v>
      </c>
      <c r="D2616" s="11">
        <v>0.28818443804034583</v>
      </c>
      <c r="E2616" s="11">
        <v>0.54054054054054057</v>
      </c>
      <c r="F2616" s="12">
        <v>1.0810810810810811</v>
      </c>
    </row>
    <row r="2617" spans="1:6" ht="14.1" customHeight="1" x14ac:dyDescent="0.2">
      <c r="A2617" s="149"/>
      <c r="B2617" s="9" t="s">
        <v>1809</v>
      </c>
      <c r="C2617" s="10">
        <v>1</v>
      </c>
      <c r="D2617" s="11">
        <v>0.28818443804034583</v>
      </c>
      <c r="E2617" s="11">
        <v>0.54054054054054057</v>
      </c>
      <c r="F2617" s="12">
        <v>1.6216216216216217</v>
      </c>
    </row>
    <row r="2618" spans="1:6" ht="14.1" customHeight="1" x14ac:dyDescent="0.2">
      <c r="A2618" s="149"/>
      <c r="B2618" s="9" t="s">
        <v>1810</v>
      </c>
      <c r="C2618" s="10">
        <v>1</v>
      </c>
      <c r="D2618" s="11">
        <v>0.28818443804034583</v>
      </c>
      <c r="E2618" s="11">
        <v>0.54054054054054057</v>
      </c>
      <c r="F2618" s="12">
        <v>2.1621621621621623</v>
      </c>
    </row>
    <row r="2619" spans="1:6" ht="14.1" customHeight="1" x14ac:dyDescent="0.2">
      <c r="A2619" s="149"/>
      <c r="B2619" s="9" t="s">
        <v>1811</v>
      </c>
      <c r="C2619" s="10">
        <v>1</v>
      </c>
      <c r="D2619" s="11">
        <v>0.28818443804034583</v>
      </c>
      <c r="E2619" s="11">
        <v>0.54054054054054057</v>
      </c>
      <c r="F2619" s="12">
        <v>2.7027027027027026</v>
      </c>
    </row>
    <row r="2620" spans="1:6" ht="14.1" customHeight="1" x14ac:dyDescent="0.2">
      <c r="A2620" s="149"/>
      <c r="B2620" s="9" t="s">
        <v>1812</v>
      </c>
      <c r="C2620" s="10">
        <v>1</v>
      </c>
      <c r="D2620" s="11">
        <v>0.28818443804034583</v>
      </c>
      <c r="E2620" s="11">
        <v>0.54054054054054057</v>
      </c>
      <c r="F2620" s="12">
        <v>3.2432432432432434</v>
      </c>
    </row>
    <row r="2621" spans="1:6" ht="14.1" customHeight="1" x14ac:dyDescent="0.2">
      <c r="A2621" s="149"/>
      <c r="B2621" s="9" t="s">
        <v>1813</v>
      </c>
      <c r="C2621" s="10">
        <v>1</v>
      </c>
      <c r="D2621" s="11">
        <v>0.28818443804034583</v>
      </c>
      <c r="E2621" s="11">
        <v>0.54054054054054057</v>
      </c>
      <c r="F2621" s="12">
        <v>3.7837837837837842</v>
      </c>
    </row>
    <row r="2622" spans="1:6" ht="14.1" customHeight="1" x14ac:dyDescent="0.2">
      <c r="A2622" s="149"/>
      <c r="B2622" s="9" t="s">
        <v>1814</v>
      </c>
      <c r="C2622" s="10">
        <v>1</v>
      </c>
      <c r="D2622" s="11">
        <v>0.28818443804034583</v>
      </c>
      <c r="E2622" s="11">
        <v>0.54054054054054057</v>
      </c>
      <c r="F2622" s="12">
        <v>4.3243243243243246</v>
      </c>
    </row>
    <row r="2623" spans="1:6" ht="14.1" customHeight="1" x14ac:dyDescent="0.2">
      <c r="A2623" s="149"/>
      <c r="B2623" s="9" t="s">
        <v>1815</v>
      </c>
      <c r="C2623" s="10">
        <v>1</v>
      </c>
      <c r="D2623" s="11">
        <v>0.28818443804034583</v>
      </c>
      <c r="E2623" s="11">
        <v>0.54054054054054057</v>
      </c>
      <c r="F2623" s="12">
        <v>4.8648648648648649</v>
      </c>
    </row>
    <row r="2624" spans="1:6" ht="14.1" customHeight="1" x14ac:dyDescent="0.2">
      <c r="A2624" s="149"/>
      <c r="B2624" s="9" t="s">
        <v>1816</v>
      </c>
      <c r="C2624" s="10">
        <v>1</v>
      </c>
      <c r="D2624" s="11">
        <v>0.28818443804034583</v>
      </c>
      <c r="E2624" s="11">
        <v>0.54054054054054057</v>
      </c>
      <c r="F2624" s="12">
        <v>5.4054054054054053</v>
      </c>
    </row>
    <row r="2625" spans="1:6" ht="14.1" customHeight="1" x14ac:dyDescent="0.2">
      <c r="A2625" s="149"/>
      <c r="B2625" s="9" t="s">
        <v>1817</v>
      </c>
      <c r="C2625" s="10">
        <v>1</v>
      </c>
      <c r="D2625" s="11">
        <v>0.28818443804034583</v>
      </c>
      <c r="E2625" s="11">
        <v>0.54054054054054057</v>
      </c>
      <c r="F2625" s="12">
        <v>5.9459459459459465</v>
      </c>
    </row>
    <row r="2626" spans="1:6" ht="14.1" customHeight="1" x14ac:dyDescent="0.2">
      <c r="A2626" s="149"/>
      <c r="B2626" s="9" t="s">
        <v>1818</v>
      </c>
      <c r="C2626" s="10">
        <v>1</v>
      </c>
      <c r="D2626" s="11">
        <v>0.28818443804034583</v>
      </c>
      <c r="E2626" s="11">
        <v>0.54054054054054057</v>
      </c>
      <c r="F2626" s="12">
        <v>6.4864864864864868</v>
      </c>
    </row>
    <row r="2627" spans="1:6" ht="14.1" customHeight="1" x14ac:dyDescent="0.2">
      <c r="A2627" s="149"/>
      <c r="B2627" s="9" t="s">
        <v>1819</v>
      </c>
      <c r="C2627" s="10">
        <v>1</v>
      </c>
      <c r="D2627" s="11">
        <v>0.28818443804034583</v>
      </c>
      <c r="E2627" s="11">
        <v>0.54054054054054057</v>
      </c>
      <c r="F2627" s="12">
        <v>7.0270270270270272</v>
      </c>
    </row>
    <row r="2628" spans="1:6" ht="14.1" customHeight="1" x14ac:dyDescent="0.2">
      <c r="A2628" s="149"/>
      <c r="B2628" s="9" t="s">
        <v>1820</v>
      </c>
      <c r="C2628" s="10">
        <v>1</v>
      </c>
      <c r="D2628" s="11">
        <v>0.28818443804034583</v>
      </c>
      <c r="E2628" s="11">
        <v>0.54054054054054057</v>
      </c>
      <c r="F2628" s="12">
        <v>7.5675675675675684</v>
      </c>
    </row>
    <row r="2629" spans="1:6" ht="14.1" customHeight="1" x14ac:dyDescent="0.2">
      <c r="A2629" s="149"/>
      <c r="B2629" s="9" t="s">
        <v>1821</v>
      </c>
      <c r="C2629" s="10">
        <v>1</v>
      </c>
      <c r="D2629" s="11">
        <v>0.28818443804034583</v>
      </c>
      <c r="E2629" s="11">
        <v>0.54054054054054057</v>
      </c>
      <c r="F2629" s="12">
        <v>8.1081081081081088</v>
      </c>
    </row>
    <row r="2630" spans="1:6" ht="14.1" customHeight="1" x14ac:dyDescent="0.2">
      <c r="A2630" s="149"/>
      <c r="B2630" s="9" t="s">
        <v>1822</v>
      </c>
      <c r="C2630" s="10">
        <v>1</v>
      </c>
      <c r="D2630" s="11">
        <v>0.28818443804034583</v>
      </c>
      <c r="E2630" s="11">
        <v>0.54054054054054057</v>
      </c>
      <c r="F2630" s="12">
        <v>8.6486486486486491</v>
      </c>
    </row>
    <row r="2631" spans="1:6" ht="14.1" customHeight="1" x14ac:dyDescent="0.2">
      <c r="A2631" s="149"/>
      <c r="B2631" s="9" t="s">
        <v>1823</v>
      </c>
      <c r="C2631" s="10">
        <v>1</v>
      </c>
      <c r="D2631" s="11">
        <v>0.28818443804034583</v>
      </c>
      <c r="E2631" s="11">
        <v>0.54054054054054057</v>
      </c>
      <c r="F2631" s="12">
        <v>9.1891891891891895</v>
      </c>
    </row>
    <row r="2632" spans="1:6" ht="14.1" customHeight="1" x14ac:dyDescent="0.2">
      <c r="A2632" s="149"/>
      <c r="B2632" s="9" t="s">
        <v>1824</v>
      </c>
      <c r="C2632" s="10">
        <v>1</v>
      </c>
      <c r="D2632" s="11">
        <v>0.28818443804034583</v>
      </c>
      <c r="E2632" s="11">
        <v>0.54054054054054057</v>
      </c>
      <c r="F2632" s="12">
        <v>9.7297297297297298</v>
      </c>
    </row>
    <row r="2633" spans="1:6" ht="14.1" customHeight="1" x14ac:dyDescent="0.2">
      <c r="A2633" s="149"/>
      <c r="B2633" s="9" t="s">
        <v>1825</v>
      </c>
      <c r="C2633" s="10">
        <v>1</v>
      </c>
      <c r="D2633" s="11">
        <v>0.28818443804034583</v>
      </c>
      <c r="E2633" s="11">
        <v>0.54054054054054057</v>
      </c>
      <c r="F2633" s="12">
        <v>10.27027027027027</v>
      </c>
    </row>
    <row r="2634" spans="1:6" ht="14.1" customHeight="1" x14ac:dyDescent="0.2">
      <c r="A2634" s="149"/>
      <c r="B2634" s="9" t="s">
        <v>1826</v>
      </c>
      <c r="C2634" s="10">
        <v>1</v>
      </c>
      <c r="D2634" s="11">
        <v>0.28818443804034583</v>
      </c>
      <c r="E2634" s="11">
        <v>0.54054054054054057</v>
      </c>
      <c r="F2634" s="12">
        <v>10.810810810810811</v>
      </c>
    </row>
    <row r="2635" spans="1:6" ht="14.1" customHeight="1" x14ac:dyDescent="0.2">
      <c r="A2635" s="149"/>
      <c r="B2635" s="9" t="s">
        <v>1827</v>
      </c>
      <c r="C2635" s="10">
        <v>1</v>
      </c>
      <c r="D2635" s="11">
        <v>0.28818443804034583</v>
      </c>
      <c r="E2635" s="11">
        <v>0.54054054054054057</v>
      </c>
      <c r="F2635" s="12">
        <v>11.351351351351353</v>
      </c>
    </row>
    <row r="2636" spans="1:6" ht="14.1" customHeight="1" x14ac:dyDescent="0.2">
      <c r="A2636" s="149"/>
      <c r="B2636" s="9" t="s">
        <v>1828</v>
      </c>
      <c r="C2636" s="10">
        <v>1</v>
      </c>
      <c r="D2636" s="11">
        <v>0.28818443804034583</v>
      </c>
      <c r="E2636" s="11">
        <v>0.54054054054054057</v>
      </c>
      <c r="F2636" s="12">
        <v>11.891891891891893</v>
      </c>
    </row>
    <row r="2637" spans="1:6" ht="14.1" customHeight="1" x14ac:dyDescent="0.2">
      <c r="A2637" s="149"/>
      <c r="B2637" s="9" t="s">
        <v>1829</v>
      </c>
      <c r="C2637" s="10">
        <v>1</v>
      </c>
      <c r="D2637" s="11">
        <v>0.28818443804034583</v>
      </c>
      <c r="E2637" s="11">
        <v>0.54054054054054057</v>
      </c>
      <c r="F2637" s="12">
        <v>12.432432432432433</v>
      </c>
    </row>
    <row r="2638" spans="1:6" ht="14.1" customHeight="1" x14ac:dyDescent="0.2">
      <c r="A2638" s="149"/>
      <c r="B2638" s="9" t="s">
        <v>1830</v>
      </c>
      <c r="C2638" s="10">
        <v>1</v>
      </c>
      <c r="D2638" s="11">
        <v>0.28818443804034583</v>
      </c>
      <c r="E2638" s="11">
        <v>0.54054054054054057</v>
      </c>
      <c r="F2638" s="12">
        <v>12.972972972972974</v>
      </c>
    </row>
    <row r="2639" spans="1:6" ht="14.1" customHeight="1" x14ac:dyDescent="0.2">
      <c r="A2639" s="149"/>
      <c r="B2639" s="9" t="s">
        <v>1831</v>
      </c>
      <c r="C2639" s="10">
        <v>1</v>
      </c>
      <c r="D2639" s="11">
        <v>0.28818443804034583</v>
      </c>
      <c r="E2639" s="11">
        <v>0.54054054054054057</v>
      </c>
      <c r="F2639" s="12">
        <v>13.513513513513514</v>
      </c>
    </row>
    <row r="2640" spans="1:6" ht="14.1" customHeight="1" x14ac:dyDescent="0.2">
      <c r="A2640" s="149"/>
      <c r="B2640" s="9" t="s">
        <v>1832</v>
      </c>
      <c r="C2640" s="10">
        <v>1</v>
      </c>
      <c r="D2640" s="11">
        <v>0.28818443804034583</v>
      </c>
      <c r="E2640" s="11">
        <v>0.54054054054054057</v>
      </c>
      <c r="F2640" s="12">
        <v>14.054054054054054</v>
      </c>
    </row>
    <row r="2641" spans="1:6" ht="14.1" customHeight="1" x14ac:dyDescent="0.2">
      <c r="A2641" s="149"/>
      <c r="B2641" s="9" t="s">
        <v>1833</v>
      </c>
      <c r="C2641" s="10">
        <v>1</v>
      </c>
      <c r="D2641" s="11">
        <v>0.28818443804034583</v>
      </c>
      <c r="E2641" s="11">
        <v>0.54054054054054057</v>
      </c>
      <c r="F2641" s="12">
        <v>14.594594594594595</v>
      </c>
    </row>
    <row r="2642" spans="1:6" ht="14.1" customHeight="1" x14ac:dyDescent="0.2">
      <c r="A2642" s="149"/>
      <c r="B2642" s="9" t="s">
        <v>1834</v>
      </c>
      <c r="C2642" s="10">
        <v>1</v>
      </c>
      <c r="D2642" s="11">
        <v>0.28818443804034583</v>
      </c>
      <c r="E2642" s="11">
        <v>0.54054054054054057</v>
      </c>
      <c r="F2642" s="12">
        <v>15.135135135135137</v>
      </c>
    </row>
    <row r="2643" spans="1:6" ht="14.1" customHeight="1" x14ac:dyDescent="0.2">
      <c r="A2643" s="149"/>
      <c r="B2643" s="9" t="s">
        <v>1835</v>
      </c>
      <c r="C2643" s="10">
        <v>1</v>
      </c>
      <c r="D2643" s="11">
        <v>0.28818443804034583</v>
      </c>
      <c r="E2643" s="11">
        <v>0.54054054054054057</v>
      </c>
      <c r="F2643" s="12">
        <v>15.675675675675677</v>
      </c>
    </row>
    <row r="2644" spans="1:6" ht="14.1" customHeight="1" x14ac:dyDescent="0.2">
      <c r="A2644" s="149"/>
      <c r="B2644" s="9" t="s">
        <v>1836</v>
      </c>
      <c r="C2644" s="10">
        <v>1</v>
      </c>
      <c r="D2644" s="11">
        <v>0.28818443804034583</v>
      </c>
      <c r="E2644" s="11">
        <v>0.54054054054054057</v>
      </c>
      <c r="F2644" s="12">
        <v>16.216216216216218</v>
      </c>
    </row>
    <row r="2645" spans="1:6" ht="14.1" customHeight="1" x14ac:dyDescent="0.2">
      <c r="A2645" s="149"/>
      <c r="B2645" s="9" t="s">
        <v>1837</v>
      </c>
      <c r="C2645" s="10">
        <v>1</v>
      </c>
      <c r="D2645" s="11">
        <v>0.28818443804034583</v>
      </c>
      <c r="E2645" s="11">
        <v>0.54054054054054057</v>
      </c>
      <c r="F2645" s="12">
        <v>16.756756756756758</v>
      </c>
    </row>
    <row r="2646" spans="1:6" ht="14.1" customHeight="1" x14ac:dyDescent="0.2">
      <c r="A2646" s="149"/>
      <c r="B2646" s="9" t="s">
        <v>1838</v>
      </c>
      <c r="C2646" s="10">
        <v>1</v>
      </c>
      <c r="D2646" s="11">
        <v>0.28818443804034583</v>
      </c>
      <c r="E2646" s="11">
        <v>0.54054054054054057</v>
      </c>
      <c r="F2646" s="12">
        <v>17.297297297297298</v>
      </c>
    </row>
    <row r="2647" spans="1:6" ht="14.1" customHeight="1" x14ac:dyDescent="0.2">
      <c r="A2647" s="149"/>
      <c r="B2647" s="9" t="s">
        <v>1839</v>
      </c>
      <c r="C2647" s="10">
        <v>1</v>
      </c>
      <c r="D2647" s="11">
        <v>0.28818443804034583</v>
      </c>
      <c r="E2647" s="11">
        <v>0.54054054054054057</v>
      </c>
      <c r="F2647" s="12">
        <v>17.837837837837839</v>
      </c>
    </row>
    <row r="2648" spans="1:6" ht="14.1" customHeight="1" x14ac:dyDescent="0.2">
      <c r="A2648" s="149"/>
      <c r="B2648" s="9" t="s">
        <v>1840</v>
      </c>
      <c r="C2648" s="10">
        <v>1</v>
      </c>
      <c r="D2648" s="11">
        <v>0.28818443804034583</v>
      </c>
      <c r="E2648" s="11">
        <v>0.54054054054054057</v>
      </c>
      <c r="F2648" s="12">
        <v>18.378378378378379</v>
      </c>
    </row>
    <row r="2649" spans="1:6" ht="14.1" customHeight="1" x14ac:dyDescent="0.2">
      <c r="A2649" s="149"/>
      <c r="B2649" s="9" t="s">
        <v>1841</v>
      </c>
      <c r="C2649" s="10">
        <v>1</v>
      </c>
      <c r="D2649" s="11">
        <v>0.28818443804034583</v>
      </c>
      <c r="E2649" s="11">
        <v>0.54054054054054057</v>
      </c>
      <c r="F2649" s="12">
        <v>18.918918918918919</v>
      </c>
    </row>
    <row r="2650" spans="1:6" ht="14.1" customHeight="1" x14ac:dyDescent="0.2">
      <c r="A2650" s="149"/>
      <c r="B2650" s="9" t="s">
        <v>1842</v>
      </c>
      <c r="C2650" s="10">
        <v>1</v>
      </c>
      <c r="D2650" s="11">
        <v>0.28818443804034583</v>
      </c>
      <c r="E2650" s="11">
        <v>0.54054054054054057</v>
      </c>
      <c r="F2650" s="12">
        <v>19.45945945945946</v>
      </c>
    </row>
    <row r="2651" spans="1:6" ht="14.1" customHeight="1" x14ac:dyDescent="0.2">
      <c r="A2651" s="149"/>
      <c r="B2651" s="9" t="s">
        <v>1843</v>
      </c>
      <c r="C2651" s="10">
        <v>1</v>
      </c>
      <c r="D2651" s="11">
        <v>0.28818443804034583</v>
      </c>
      <c r="E2651" s="11">
        <v>0.54054054054054057</v>
      </c>
      <c r="F2651" s="12">
        <v>20</v>
      </c>
    </row>
    <row r="2652" spans="1:6" ht="14.1" customHeight="1" x14ac:dyDescent="0.2">
      <c r="A2652" s="149"/>
      <c r="B2652" s="9" t="s">
        <v>1844</v>
      </c>
      <c r="C2652" s="10">
        <v>1</v>
      </c>
      <c r="D2652" s="11">
        <v>0.28818443804034583</v>
      </c>
      <c r="E2652" s="11">
        <v>0.54054054054054057</v>
      </c>
      <c r="F2652" s="12">
        <v>20.54054054054054</v>
      </c>
    </row>
    <row r="2653" spans="1:6" ht="14.1" customHeight="1" x14ac:dyDescent="0.2">
      <c r="A2653" s="149"/>
      <c r="B2653" s="9" t="s">
        <v>1845</v>
      </c>
      <c r="C2653" s="10">
        <v>1</v>
      </c>
      <c r="D2653" s="11">
        <v>0.28818443804034583</v>
      </c>
      <c r="E2653" s="11">
        <v>0.54054054054054057</v>
      </c>
      <c r="F2653" s="12">
        <v>21.081081081081081</v>
      </c>
    </row>
    <row r="2654" spans="1:6" ht="14.1" customHeight="1" x14ac:dyDescent="0.2">
      <c r="A2654" s="149"/>
      <c r="B2654" s="9" t="s">
        <v>1846</v>
      </c>
      <c r="C2654" s="10">
        <v>1</v>
      </c>
      <c r="D2654" s="11">
        <v>0.28818443804034583</v>
      </c>
      <c r="E2654" s="11">
        <v>0.54054054054054057</v>
      </c>
      <c r="F2654" s="12">
        <v>21.621621621621621</v>
      </c>
    </row>
    <row r="2655" spans="1:6" ht="14.1" customHeight="1" x14ac:dyDescent="0.2">
      <c r="A2655" s="149"/>
      <c r="B2655" s="9" t="s">
        <v>1847</v>
      </c>
      <c r="C2655" s="10">
        <v>1</v>
      </c>
      <c r="D2655" s="11">
        <v>0.28818443804034583</v>
      </c>
      <c r="E2655" s="11">
        <v>0.54054054054054057</v>
      </c>
      <c r="F2655" s="12">
        <v>22.162162162162165</v>
      </c>
    </row>
    <row r="2656" spans="1:6" ht="14.1" customHeight="1" x14ac:dyDescent="0.2">
      <c r="A2656" s="149"/>
      <c r="B2656" s="9" t="s">
        <v>1848</v>
      </c>
      <c r="C2656" s="10">
        <v>1</v>
      </c>
      <c r="D2656" s="11">
        <v>0.28818443804034583</v>
      </c>
      <c r="E2656" s="11">
        <v>0.54054054054054057</v>
      </c>
      <c r="F2656" s="12">
        <v>22.702702702702705</v>
      </c>
    </row>
    <row r="2657" spans="1:6" ht="14.1" customHeight="1" x14ac:dyDescent="0.2">
      <c r="A2657" s="149"/>
      <c r="B2657" s="9" t="s">
        <v>1849</v>
      </c>
      <c r="C2657" s="10">
        <v>1</v>
      </c>
      <c r="D2657" s="11">
        <v>0.28818443804034583</v>
      </c>
      <c r="E2657" s="11">
        <v>0.54054054054054057</v>
      </c>
      <c r="F2657" s="12">
        <v>23.243243243243246</v>
      </c>
    </row>
    <row r="2658" spans="1:6" ht="14.1" customHeight="1" x14ac:dyDescent="0.2">
      <c r="A2658" s="149"/>
      <c r="B2658" s="9" t="s">
        <v>1850</v>
      </c>
      <c r="C2658" s="10">
        <v>1</v>
      </c>
      <c r="D2658" s="11">
        <v>0.28818443804034583</v>
      </c>
      <c r="E2658" s="11">
        <v>0.54054054054054057</v>
      </c>
      <c r="F2658" s="12">
        <v>23.783783783783786</v>
      </c>
    </row>
    <row r="2659" spans="1:6" ht="14.1" customHeight="1" x14ac:dyDescent="0.2">
      <c r="A2659" s="149"/>
      <c r="B2659" s="9" t="s">
        <v>1851</v>
      </c>
      <c r="C2659" s="10">
        <v>1</v>
      </c>
      <c r="D2659" s="11">
        <v>0.28818443804034583</v>
      </c>
      <c r="E2659" s="11">
        <v>0.54054054054054057</v>
      </c>
      <c r="F2659" s="12">
        <v>24.324324324324326</v>
      </c>
    </row>
    <row r="2660" spans="1:6" ht="14.1" customHeight="1" x14ac:dyDescent="0.2">
      <c r="A2660" s="149"/>
      <c r="B2660" s="9" t="s">
        <v>1852</v>
      </c>
      <c r="C2660" s="10">
        <v>1</v>
      </c>
      <c r="D2660" s="11">
        <v>0.28818443804034583</v>
      </c>
      <c r="E2660" s="11">
        <v>0.54054054054054057</v>
      </c>
      <c r="F2660" s="12">
        <v>24.864864864864867</v>
      </c>
    </row>
    <row r="2661" spans="1:6" ht="14.1" customHeight="1" x14ac:dyDescent="0.2">
      <c r="A2661" s="149"/>
      <c r="B2661" s="9" t="s">
        <v>1853</v>
      </c>
      <c r="C2661" s="10">
        <v>1</v>
      </c>
      <c r="D2661" s="11">
        <v>0.28818443804034583</v>
      </c>
      <c r="E2661" s="11">
        <v>0.54054054054054057</v>
      </c>
      <c r="F2661" s="12">
        <v>25.405405405405407</v>
      </c>
    </row>
    <row r="2662" spans="1:6" ht="14.1" customHeight="1" x14ac:dyDescent="0.2">
      <c r="A2662" s="149"/>
      <c r="B2662" s="9" t="s">
        <v>1854</v>
      </c>
      <c r="C2662" s="10">
        <v>1</v>
      </c>
      <c r="D2662" s="11">
        <v>0.28818443804034583</v>
      </c>
      <c r="E2662" s="11">
        <v>0.54054054054054057</v>
      </c>
      <c r="F2662" s="12">
        <v>25.945945945945947</v>
      </c>
    </row>
    <row r="2663" spans="1:6" ht="14.1" customHeight="1" x14ac:dyDescent="0.2">
      <c r="A2663" s="149"/>
      <c r="B2663" s="9" t="s">
        <v>1855</v>
      </c>
      <c r="C2663" s="10">
        <v>1</v>
      </c>
      <c r="D2663" s="11">
        <v>0.28818443804034583</v>
      </c>
      <c r="E2663" s="11">
        <v>0.54054054054054057</v>
      </c>
      <c r="F2663" s="12">
        <v>26.486486486486488</v>
      </c>
    </row>
    <row r="2664" spans="1:6" ht="14.1" customHeight="1" x14ac:dyDescent="0.2">
      <c r="A2664" s="149"/>
      <c r="B2664" s="9" t="s">
        <v>144</v>
      </c>
      <c r="C2664" s="10">
        <v>78</v>
      </c>
      <c r="D2664" s="11">
        <v>22.478386167146976</v>
      </c>
      <c r="E2664" s="11">
        <v>42.162162162162161</v>
      </c>
      <c r="F2664" s="12">
        <v>68.648648648648646</v>
      </c>
    </row>
    <row r="2665" spans="1:6" ht="14.1" customHeight="1" x14ac:dyDescent="0.2">
      <c r="A2665" s="149"/>
      <c r="B2665" s="9" t="s">
        <v>1856</v>
      </c>
      <c r="C2665" s="10">
        <v>1</v>
      </c>
      <c r="D2665" s="11">
        <v>0.28818443804034583</v>
      </c>
      <c r="E2665" s="11">
        <v>0.54054054054054057</v>
      </c>
      <c r="F2665" s="12">
        <v>69.189189189189193</v>
      </c>
    </row>
    <row r="2666" spans="1:6" ht="14.1" customHeight="1" x14ac:dyDescent="0.2">
      <c r="A2666" s="149"/>
      <c r="B2666" s="9" t="s">
        <v>1857</v>
      </c>
      <c r="C2666" s="10">
        <v>1</v>
      </c>
      <c r="D2666" s="11">
        <v>0.28818443804034583</v>
      </c>
      <c r="E2666" s="11">
        <v>0.54054054054054057</v>
      </c>
      <c r="F2666" s="12">
        <v>69.729729729729726</v>
      </c>
    </row>
    <row r="2667" spans="1:6" ht="14.1" customHeight="1" x14ac:dyDescent="0.2">
      <c r="A2667" s="149"/>
      <c r="B2667" s="9" t="s">
        <v>1858</v>
      </c>
      <c r="C2667" s="10">
        <v>1</v>
      </c>
      <c r="D2667" s="11">
        <v>0.28818443804034583</v>
      </c>
      <c r="E2667" s="11">
        <v>0.54054054054054057</v>
      </c>
      <c r="F2667" s="12">
        <v>70.270270270270274</v>
      </c>
    </row>
    <row r="2668" spans="1:6" ht="14.1" customHeight="1" x14ac:dyDescent="0.2">
      <c r="A2668" s="149"/>
      <c r="B2668" s="9" t="s">
        <v>1859</v>
      </c>
      <c r="C2668" s="10">
        <v>1</v>
      </c>
      <c r="D2668" s="11">
        <v>0.28818443804034583</v>
      </c>
      <c r="E2668" s="11">
        <v>0.54054054054054057</v>
      </c>
      <c r="F2668" s="12">
        <v>70.810810810810807</v>
      </c>
    </row>
    <row r="2669" spans="1:6" ht="14.1" customHeight="1" x14ac:dyDescent="0.2">
      <c r="A2669" s="149"/>
      <c r="B2669" s="9" t="s">
        <v>1860</v>
      </c>
      <c r="C2669" s="10">
        <v>1</v>
      </c>
      <c r="D2669" s="11">
        <v>0.28818443804034583</v>
      </c>
      <c r="E2669" s="11">
        <v>0.54054054054054057</v>
      </c>
      <c r="F2669" s="12">
        <v>71.351351351351354</v>
      </c>
    </row>
    <row r="2670" spans="1:6" ht="14.1" customHeight="1" x14ac:dyDescent="0.2">
      <c r="A2670" s="149"/>
      <c r="B2670" s="9" t="s">
        <v>1861</v>
      </c>
      <c r="C2670" s="10">
        <v>1</v>
      </c>
      <c r="D2670" s="11">
        <v>0.28818443804034583</v>
      </c>
      <c r="E2670" s="11">
        <v>0.54054054054054057</v>
      </c>
      <c r="F2670" s="12">
        <v>71.891891891891888</v>
      </c>
    </row>
    <row r="2671" spans="1:6" ht="14.1" customHeight="1" x14ac:dyDescent="0.2">
      <c r="A2671" s="149"/>
      <c r="B2671" s="9" t="s">
        <v>1862</v>
      </c>
      <c r="C2671" s="10">
        <v>1</v>
      </c>
      <c r="D2671" s="11">
        <v>0.28818443804034583</v>
      </c>
      <c r="E2671" s="11">
        <v>0.54054054054054057</v>
      </c>
      <c r="F2671" s="12">
        <v>72.432432432432435</v>
      </c>
    </row>
    <row r="2672" spans="1:6" ht="14.1" customHeight="1" x14ac:dyDescent="0.2">
      <c r="A2672" s="149"/>
      <c r="B2672" s="9" t="s">
        <v>1863</v>
      </c>
      <c r="C2672" s="10">
        <v>1</v>
      </c>
      <c r="D2672" s="11">
        <v>0.28818443804034583</v>
      </c>
      <c r="E2672" s="11">
        <v>0.54054054054054057</v>
      </c>
      <c r="F2672" s="12">
        <v>72.972972972972968</v>
      </c>
    </row>
    <row r="2673" spans="1:6" ht="14.1" customHeight="1" x14ac:dyDescent="0.2">
      <c r="A2673" s="149"/>
      <c r="B2673" s="9" t="s">
        <v>1864</v>
      </c>
      <c r="C2673" s="10">
        <v>1</v>
      </c>
      <c r="D2673" s="11">
        <v>0.28818443804034583</v>
      </c>
      <c r="E2673" s="11">
        <v>0.54054054054054057</v>
      </c>
      <c r="F2673" s="12">
        <v>73.513513513513516</v>
      </c>
    </row>
    <row r="2674" spans="1:6" ht="14.1" customHeight="1" x14ac:dyDescent="0.2">
      <c r="A2674" s="149"/>
      <c r="B2674" s="9" t="s">
        <v>1865</v>
      </c>
      <c r="C2674" s="10">
        <v>1</v>
      </c>
      <c r="D2674" s="11">
        <v>0.28818443804034583</v>
      </c>
      <c r="E2674" s="11">
        <v>0.54054054054054057</v>
      </c>
      <c r="F2674" s="12">
        <v>74.054054054054049</v>
      </c>
    </row>
    <row r="2675" spans="1:6" ht="14.1" customHeight="1" x14ac:dyDescent="0.2">
      <c r="A2675" s="149"/>
      <c r="B2675" s="9" t="s">
        <v>1866</v>
      </c>
      <c r="C2675" s="10">
        <v>1</v>
      </c>
      <c r="D2675" s="11">
        <v>0.28818443804034583</v>
      </c>
      <c r="E2675" s="11">
        <v>0.54054054054054057</v>
      </c>
      <c r="F2675" s="12">
        <v>74.594594594594597</v>
      </c>
    </row>
    <row r="2676" spans="1:6" ht="14.1" customHeight="1" x14ac:dyDescent="0.2">
      <c r="A2676" s="149"/>
      <c r="B2676" s="9" t="s">
        <v>1867</v>
      </c>
      <c r="C2676" s="10">
        <v>1</v>
      </c>
      <c r="D2676" s="11">
        <v>0.28818443804034583</v>
      </c>
      <c r="E2676" s="11">
        <v>0.54054054054054057</v>
      </c>
      <c r="F2676" s="12">
        <v>75.13513513513513</v>
      </c>
    </row>
    <row r="2677" spans="1:6" ht="14.1" customHeight="1" x14ac:dyDescent="0.2">
      <c r="A2677" s="149"/>
      <c r="B2677" s="9" t="s">
        <v>1868</v>
      </c>
      <c r="C2677" s="10">
        <v>1</v>
      </c>
      <c r="D2677" s="11">
        <v>0.28818443804034583</v>
      </c>
      <c r="E2677" s="11">
        <v>0.54054054054054057</v>
      </c>
      <c r="F2677" s="12">
        <v>75.675675675675677</v>
      </c>
    </row>
    <row r="2678" spans="1:6" ht="14.1" customHeight="1" x14ac:dyDescent="0.2">
      <c r="A2678" s="149"/>
      <c r="B2678" s="9" t="s">
        <v>1869</v>
      </c>
      <c r="C2678" s="10">
        <v>1</v>
      </c>
      <c r="D2678" s="11">
        <v>0.28818443804034583</v>
      </c>
      <c r="E2678" s="11">
        <v>0.54054054054054057</v>
      </c>
      <c r="F2678" s="12">
        <v>76.21621621621621</v>
      </c>
    </row>
    <row r="2679" spans="1:6" ht="14.1" customHeight="1" x14ac:dyDescent="0.2">
      <c r="A2679" s="149"/>
      <c r="B2679" s="9" t="s">
        <v>1870</v>
      </c>
      <c r="C2679" s="10">
        <v>1</v>
      </c>
      <c r="D2679" s="11">
        <v>0.28818443804034583</v>
      </c>
      <c r="E2679" s="11">
        <v>0.54054054054054057</v>
      </c>
      <c r="F2679" s="12">
        <v>76.756756756756758</v>
      </c>
    </row>
    <row r="2680" spans="1:6" ht="14.1" customHeight="1" x14ac:dyDescent="0.2">
      <c r="A2680" s="149"/>
      <c r="B2680" s="9" t="s">
        <v>1871</v>
      </c>
      <c r="C2680" s="10">
        <v>1</v>
      </c>
      <c r="D2680" s="11">
        <v>0.28818443804034583</v>
      </c>
      <c r="E2680" s="11">
        <v>0.54054054054054057</v>
      </c>
      <c r="F2680" s="12">
        <v>77.297297297297291</v>
      </c>
    </row>
    <row r="2681" spans="1:6" ht="14.1" customHeight="1" x14ac:dyDescent="0.2">
      <c r="A2681" s="149"/>
      <c r="B2681" s="9" t="s">
        <v>1872</v>
      </c>
      <c r="C2681" s="10">
        <v>1</v>
      </c>
      <c r="D2681" s="11">
        <v>0.28818443804034583</v>
      </c>
      <c r="E2681" s="11">
        <v>0.54054054054054057</v>
      </c>
      <c r="F2681" s="12">
        <v>77.837837837837839</v>
      </c>
    </row>
    <row r="2682" spans="1:6" ht="14.1" customHeight="1" x14ac:dyDescent="0.2">
      <c r="A2682" s="149"/>
      <c r="B2682" s="9" t="s">
        <v>1873</v>
      </c>
      <c r="C2682" s="10">
        <v>1</v>
      </c>
      <c r="D2682" s="11">
        <v>0.28818443804034583</v>
      </c>
      <c r="E2682" s="11">
        <v>0.54054054054054057</v>
      </c>
      <c r="F2682" s="12">
        <v>78.378378378378372</v>
      </c>
    </row>
    <row r="2683" spans="1:6" ht="14.1" customHeight="1" x14ac:dyDescent="0.2">
      <c r="A2683" s="149"/>
      <c r="B2683" s="9" t="s">
        <v>1874</v>
      </c>
      <c r="C2683" s="10">
        <v>1</v>
      </c>
      <c r="D2683" s="11">
        <v>0.28818443804034583</v>
      </c>
      <c r="E2683" s="11">
        <v>0.54054054054054057</v>
      </c>
      <c r="F2683" s="12">
        <v>78.918918918918919</v>
      </c>
    </row>
    <row r="2684" spans="1:6" ht="14.1" customHeight="1" x14ac:dyDescent="0.2">
      <c r="A2684" s="149"/>
      <c r="B2684" s="9" t="s">
        <v>1875</v>
      </c>
      <c r="C2684" s="10">
        <v>1</v>
      </c>
      <c r="D2684" s="11">
        <v>0.28818443804034583</v>
      </c>
      <c r="E2684" s="11">
        <v>0.54054054054054057</v>
      </c>
      <c r="F2684" s="12">
        <v>79.459459459459453</v>
      </c>
    </row>
    <row r="2685" spans="1:6" ht="14.1" customHeight="1" x14ac:dyDescent="0.2">
      <c r="A2685" s="149"/>
      <c r="B2685" s="9" t="s">
        <v>1876</v>
      </c>
      <c r="C2685" s="10">
        <v>1</v>
      </c>
      <c r="D2685" s="11">
        <v>0.28818443804034583</v>
      </c>
      <c r="E2685" s="11">
        <v>0.54054054054054057</v>
      </c>
      <c r="F2685" s="12">
        <v>80</v>
      </c>
    </row>
    <row r="2686" spans="1:6" ht="14.1" customHeight="1" x14ac:dyDescent="0.2">
      <c r="A2686" s="149"/>
      <c r="B2686" s="9" t="s">
        <v>1877</v>
      </c>
      <c r="C2686" s="10">
        <v>1</v>
      </c>
      <c r="D2686" s="11">
        <v>0.28818443804034583</v>
      </c>
      <c r="E2686" s="11">
        <v>0.54054054054054057</v>
      </c>
      <c r="F2686" s="12">
        <v>80.540540540540533</v>
      </c>
    </row>
    <row r="2687" spans="1:6" ht="14.1" customHeight="1" x14ac:dyDescent="0.2">
      <c r="A2687" s="149"/>
      <c r="B2687" s="9" t="s">
        <v>1878</v>
      </c>
      <c r="C2687" s="10">
        <v>1</v>
      </c>
      <c r="D2687" s="11">
        <v>0.28818443804034583</v>
      </c>
      <c r="E2687" s="11">
        <v>0.54054054054054057</v>
      </c>
      <c r="F2687" s="12">
        <v>81.081081081081081</v>
      </c>
    </row>
    <row r="2688" spans="1:6" ht="14.1" customHeight="1" x14ac:dyDescent="0.2">
      <c r="A2688" s="149"/>
      <c r="B2688" s="9" t="s">
        <v>1879</v>
      </c>
      <c r="C2688" s="10">
        <v>1</v>
      </c>
      <c r="D2688" s="11">
        <v>0.28818443804034583</v>
      </c>
      <c r="E2688" s="11">
        <v>0.54054054054054057</v>
      </c>
      <c r="F2688" s="12">
        <v>81.621621621621614</v>
      </c>
    </row>
    <row r="2689" spans="1:6" ht="14.1" customHeight="1" x14ac:dyDescent="0.2">
      <c r="A2689" s="149"/>
      <c r="B2689" s="9" t="s">
        <v>1880</v>
      </c>
      <c r="C2689" s="10">
        <v>1</v>
      </c>
      <c r="D2689" s="11">
        <v>0.28818443804034583</v>
      </c>
      <c r="E2689" s="11">
        <v>0.54054054054054057</v>
      </c>
      <c r="F2689" s="12">
        <v>82.162162162162161</v>
      </c>
    </row>
    <row r="2690" spans="1:6" ht="14.1" customHeight="1" x14ac:dyDescent="0.2">
      <c r="A2690" s="149"/>
      <c r="B2690" s="9" t="s">
        <v>1881</v>
      </c>
      <c r="C2690" s="10">
        <v>1</v>
      </c>
      <c r="D2690" s="11">
        <v>0.28818443804034583</v>
      </c>
      <c r="E2690" s="11">
        <v>0.54054054054054057</v>
      </c>
      <c r="F2690" s="12">
        <v>82.702702702702709</v>
      </c>
    </row>
    <row r="2691" spans="1:6" ht="14.1" customHeight="1" x14ac:dyDescent="0.2">
      <c r="A2691" s="149"/>
      <c r="B2691" s="9" t="s">
        <v>1882</v>
      </c>
      <c r="C2691" s="10">
        <v>1</v>
      </c>
      <c r="D2691" s="11">
        <v>0.28818443804034583</v>
      </c>
      <c r="E2691" s="11">
        <v>0.54054054054054057</v>
      </c>
      <c r="F2691" s="12">
        <v>83.243243243243242</v>
      </c>
    </row>
    <row r="2692" spans="1:6" ht="14.1" customHeight="1" x14ac:dyDescent="0.2">
      <c r="A2692" s="149"/>
      <c r="B2692" s="9" t="s">
        <v>1883</v>
      </c>
      <c r="C2692" s="10">
        <v>1</v>
      </c>
      <c r="D2692" s="11">
        <v>0.28818443804034583</v>
      </c>
      <c r="E2692" s="11">
        <v>0.54054054054054057</v>
      </c>
      <c r="F2692" s="12">
        <v>83.78378378378379</v>
      </c>
    </row>
    <row r="2693" spans="1:6" ht="14.1" customHeight="1" x14ac:dyDescent="0.2">
      <c r="A2693" s="149"/>
      <c r="B2693" s="9" t="s">
        <v>1884</v>
      </c>
      <c r="C2693" s="10">
        <v>1</v>
      </c>
      <c r="D2693" s="11">
        <v>0.28818443804034583</v>
      </c>
      <c r="E2693" s="11">
        <v>0.54054054054054057</v>
      </c>
      <c r="F2693" s="12">
        <v>84.324324324324323</v>
      </c>
    </row>
    <row r="2694" spans="1:6" ht="14.1" customHeight="1" x14ac:dyDescent="0.2">
      <c r="A2694" s="149"/>
      <c r="B2694" s="9" t="s">
        <v>1885</v>
      </c>
      <c r="C2694" s="10">
        <v>1</v>
      </c>
      <c r="D2694" s="11">
        <v>0.28818443804034583</v>
      </c>
      <c r="E2694" s="11">
        <v>0.54054054054054057</v>
      </c>
      <c r="F2694" s="12">
        <v>84.86486486486487</v>
      </c>
    </row>
    <row r="2695" spans="1:6" ht="14.1" customHeight="1" x14ac:dyDescent="0.2">
      <c r="A2695" s="149"/>
      <c r="B2695" s="9" t="s">
        <v>1886</v>
      </c>
      <c r="C2695" s="10">
        <v>1</v>
      </c>
      <c r="D2695" s="11">
        <v>0.28818443804034583</v>
      </c>
      <c r="E2695" s="11">
        <v>0.54054054054054057</v>
      </c>
      <c r="F2695" s="12">
        <v>85.405405405405403</v>
      </c>
    </row>
    <row r="2696" spans="1:6" ht="14.1" customHeight="1" x14ac:dyDescent="0.2">
      <c r="A2696" s="149"/>
      <c r="B2696" s="9" t="s">
        <v>1887</v>
      </c>
      <c r="C2696" s="10">
        <v>1</v>
      </c>
      <c r="D2696" s="11">
        <v>0.28818443804034583</v>
      </c>
      <c r="E2696" s="11">
        <v>0.54054054054054057</v>
      </c>
      <c r="F2696" s="12">
        <v>85.945945945945951</v>
      </c>
    </row>
    <row r="2697" spans="1:6" ht="14.1" customHeight="1" x14ac:dyDescent="0.2">
      <c r="A2697" s="149"/>
      <c r="B2697" s="9" t="s">
        <v>1888</v>
      </c>
      <c r="C2697" s="10">
        <v>1</v>
      </c>
      <c r="D2697" s="11">
        <v>0.28818443804034583</v>
      </c>
      <c r="E2697" s="11">
        <v>0.54054054054054057</v>
      </c>
      <c r="F2697" s="12">
        <v>86.486486486486484</v>
      </c>
    </row>
    <row r="2698" spans="1:6" ht="14.1" customHeight="1" x14ac:dyDescent="0.2">
      <c r="A2698" s="149"/>
      <c r="B2698" s="9" t="s">
        <v>1889</v>
      </c>
      <c r="C2698" s="10">
        <v>1</v>
      </c>
      <c r="D2698" s="11">
        <v>0.28818443804034583</v>
      </c>
      <c r="E2698" s="11">
        <v>0.54054054054054057</v>
      </c>
      <c r="F2698" s="12">
        <v>87.027027027027032</v>
      </c>
    </row>
    <row r="2699" spans="1:6" ht="14.1" customHeight="1" x14ac:dyDescent="0.2">
      <c r="A2699" s="149"/>
      <c r="B2699" s="9" t="s">
        <v>1890</v>
      </c>
      <c r="C2699" s="10">
        <v>1</v>
      </c>
      <c r="D2699" s="11">
        <v>0.28818443804034583</v>
      </c>
      <c r="E2699" s="11">
        <v>0.54054054054054057</v>
      </c>
      <c r="F2699" s="12">
        <v>87.567567567567579</v>
      </c>
    </row>
    <row r="2700" spans="1:6" ht="14.1" customHeight="1" x14ac:dyDescent="0.2">
      <c r="A2700" s="149"/>
      <c r="B2700" s="9" t="s">
        <v>1891</v>
      </c>
      <c r="C2700" s="10">
        <v>1</v>
      </c>
      <c r="D2700" s="11">
        <v>0.28818443804034583</v>
      </c>
      <c r="E2700" s="11">
        <v>0.54054054054054057</v>
      </c>
      <c r="F2700" s="12">
        <v>88.108108108108112</v>
      </c>
    </row>
    <row r="2701" spans="1:6" ht="14.1" customHeight="1" x14ac:dyDescent="0.2">
      <c r="A2701" s="149"/>
      <c r="B2701" s="9" t="s">
        <v>1892</v>
      </c>
      <c r="C2701" s="10">
        <v>1</v>
      </c>
      <c r="D2701" s="11">
        <v>0.28818443804034583</v>
      </c>
      <c r="E2701" s="11">
        <v>0.54054054054054057</v>
      </c>
      <c r="F2701" s="12">
        <v>88.64864864864866</v>
      </c>
    </row>
    <row r="2702" spans="1:6" ht="14.1" customHeight="1" x14ac:dyDescent="0.2">
      <c r="A2702" s="149"/>
      <c r="B2702" s="9" t="s">
        <v>1893</v>
      </c>
      <c r="C2702" s="10">
        <v>1</v>
      </c>
      <c r="D2702" s="11">
        <v>0.28818443804034583</v>
      </c>
      <c r="E2702" s="11">
        <v>0.54054054054054057</v>
      </c>
      <c r="F2702" s="12">
        <v>89.189189189189193</v>
      </c>
    </row>
    <row r="2703" spans="1:6" ht="14.1" customHeight="1" x14ac:dyDescent="0.2">
      <c r="A2703" s="149"/>
      <c r="B2703" s="9" t="s">
        <v>1894</v>
      </c>
      <c r="C2703" s="10">
        <v>1</v>
      </c>
      <c r="D2703" s="11">
        <v>0.28818443804034583</v>
      </c>
      <c r="E2703" s="11">
        <v>0.54054054054054057</v>
      </c>
      <c r="F2703" s="12">
        <v>89.72972972972974</v>
      </c>
    </row>
    <row r="2704" spans="1:6" ht="14.1" customHeight="1" x14ac:dyDescent="0.2">
      <c r="A2704" s="149"/>
      <c r="B2704" s="9" t="s">
        <v>1895</v>
      </c>
      <c r="C2704" s="10">
        <v>1</v>
      </c>
      <c r="D2704" s="11">
        <v>0.28818443804034583</v>
      </c>
      <c r="E2704" s="11">
        <v>0.54054054054054057</v>
      </c>
      <c r="F2704" s="12">
        <v>90.270270270270274</v>
      </c>
    </row>
    <row r="2705" spans="1:6" ht="14.1" customHeight="1" x14ac:dyDescent="0.2">
      <c r="A2705" s="149"/>
      <c r="B2705" s="9" t="s">
        <v>658</v>
      </c>
      <c r="C2705" s="10">
        <v>1</v>
      </c>
      <c r="D2705" s="11">
        <v>0.28818443804034583</v>
      </c>
      <c r="E2705" s="11">
        <v>0.54054054054054057</v>
      </c>
      <c r="F2705" s="12">
        <v>90.810810810810821</v>
      </c>
    </row>
    <row r="2706" spans="1:6" ht="14.1" customHeight="1" x14ac:dyDescent="0.2">
      <c r="A2706" s="149"/>
      <c r="B2706" s="9" t="s">
        <v>1896</v>
      </c>
      <c r="C2706" s="10">
        <v>1</v>
      </c>
      <c r="D2706" s="11">
        <v>0.28818443804034583</v>
      </c>
      <c r="E2706" s="11">
        <v>0.54054054054054057</v>
      </c>
      <c r="F2706" s="12">
        <v>91.351351351351354</v>
      </c>
    </row>
    <row r="2707" spans="1:6" ht="14.1" customHeight="1" x14ac:dyDescent="0.2">
      <c r="A2707" s="149"/>
      <c r="B2707" s="9" t="s">
        <v>1897</v>
      </c>
      <c r="C2707" s="10">
        <v>1</v>
      </c>
      <c r="D2707" s="11">
        <v>0.28818443804034583</v>
      </c>
      <c r="E2707" s="11">
        <v>0.54054054054054057</v>
      </c>
      <c r="F2707" s="12">
        <v>91.891891891891902</v>
      </c>
    </row>
    <row r="2708" spans="1:6" ht="14.1" customHeight="1" x14ac:dyDescent="0.2">
      <c r="A2708" s="149"/>
      <c r="B2708" s="9" t="s">
        <v>1898</v>
      </c>
      <c r="C2708" s="10">
        <v>1</v>
      </c>
      <c r="D2708" s="11">
        <v>0.28818443804034583</v>
      </c>
      <c r="E2708" s="11">
        <v>0.54054054054054057</v>
      </c>
      <c r="F2708" s="12">
        <v>92.432432432432435</v>
      </c>
    </row>
    <row r="2709" spans="1:6" ht="14.1" customHeight="1" x14ac:dyDescent="0.2">
      <c r="A2709" s="149"/>
      <c r="B2709" s="9" t="s">
        <v>1899</v>
      </c>
      <c r="C2709" s="10">
        <v>1</v>
      </c>
      <c r="D2709" s="11">
        <v>0.28818443804034583</v>
      </c>
      <c r="E2709" s="11">
        <v>0.54054054054054057</v>
      </c>
      <c r="F2709" s="12">
        <v>92.972972972972983</v>
      </c>
    </row>
    <row r="2710" spans="1:6" ht="14.1" customHeight="1" x14ac:dyDescent="0.2">
      <c r="A2710" s="149"/>
      <c r="B2710" s="9" t="s">
        <v>1900</v>
      </c>
      <c r="C2710" s="10">
        <v>1</v>
      </c>
      <c r="D2710" s="11">
        <v>0.28818443804034583</v>
      </c>
      <c r="E2710" s="11">
        <v>0.54054054054054057</v>
      </c>
      <c r="F2710" s="12">
        <v>93.513513513513516</v>
      </c>
    </row>
    <row r="2711" spans="1:6" ht="14.1" customHeight="1" x14ac:dyDescent="0.2">
      <c r="A2711" s="149"/>
      <c r="B2711" s="9" t="s">
        <v>1901</v>
      </c>
      <c r="C2711" s="10">
        <v>1</v>
      </c>
      <c r="D2711" s="11">
        <v>0.28818443804034583</v>
      </c>
      <c r="E2711" s="11">
        <v>0.54054054054054057</v>
      </c>
      <c r="F2711" s="12">
        <v>94.054054054054063</v>
      </c>
    </row>
    <row r="2712" spans="1:6" ht="14.1" customHeight="1" x14ac:dyDescent="0.2">
      <c r="A2712" s="149"/>
      <c r="B2712" s="9" t="s">
        <v>1902</v>
      </c>
      <c r="C2712" s="10">
        <v>1</v>
      </c>
      <c r="D2712" s="11">
        <v>0.28818443804034583</v>
      </c>
      <c r="E2712" s="11">
        <v>0.54054054054054057</v>
      </c>
      <c r="F2712" s="12">
        <v>94.594594594594597</v>
      </c>
    </row>
    <row r="2713" spans="1:6" ht="14.1" customHeight="1" x14ac:dyDescent="0.2">
      <c r="A2713" s="149"/>
      <c r="B2713" s="9" t="s">
        <v>1903</v>
      </c>
      <c r="C2713" s="10">
        <v>1</v>
      </c>
      <c r="D2713" s="11">
        <v>0.28818443804034583</v>
      </c>
      <c r="E2713" s="11">
        <v>0.54054054054054057</v>
      </c>
      <c r="F2713" s="12">
        <v>95.135135135135144</v>
      </c>
    </row>
    <row r="2714" spans="1:6" ht="14.1" customHeight="1" x14ac:dyDescent="0.2">
      <c r="A2714" s="149"/>
      <c r="B2714" s="9" t="s">
        <v>1904</v>
      </c>
      <c r="C2714" s="10">
        <v>1</v>
      </c>
      <c r="D2714" s="11">
        <v>0.28818443804034583</v>
      </c>
      <c r="E2714" s="11">
        <v>0.54054054054054057</v>
      </c>
      <c r="F2714" s="12">
        <v>95.675675675675677</v>
      </c>
    </row>
    <row r="2715" spans="1:6" ht="14.1" customHeight="1" x14ac:dyDescent="0.2">
      <c r="A2715" s="149"/>
      <c r="B2715" s="9" t="s">
        <v>1905</v>
      </c>
      <c r="C2715" s="10">
        <v>1</v>
      </c>
      <c r="D2715" s="11">
        <v>0.28818443804034583</v>
      </c>
      <c r="E2715" s="11">
        <v>0.54054054054054057</v>
      </c>
      <c r="F2715" s="12">
        <v>96.216216216216225</v>
      </c>
    </row>
    <row r="2716" spans="1:6" ht="14.1" customHeight="1" x14ac:dyDescent="0.2">
      <c r="A2716" s="149"/>
      <c r="B2716" s="9" t="s">
        <v>1906</v>
      </c>
      <c r="C2716" s="10">
        <v>1</v>
      </c>
      <c r="D2716" s="11">
        <v>0.28818443804034583</v>
      </c>
      <c r="E2716" s="11">
        <v>0.54054054054054057</v>
      </c>
      <c r="F2716" s="12">
        <v>96.756756756756758</v>
      </c>
    </row>
    <row r="2717" spans="1:6" ht="14.1" customHeight="1" x14ac:dyDescent="0.2">
      <c r="A2717" s="149"/>
      <c r="B2717" s="9" t="s">
        <v>1907</v>
      </c>
      <c r="C2717" s="10">
        <v>1</v>
      </c>
      <c r="D2717" s="11">
        <v>0.28818443804034583</v>
      </c>
      <c r="E2717" s="11">
        <v>0.54054054054054057</v>
      </c>
      <c r="F2717" s="12">
        <v>97.297297297297305</v>
      </c>
    </row>
    <row r="2718" spans="1:6" ht="14.1" customHeight="1" x14ac:dyDescent="0.2">
      <c r="A2718" s="149"/>
      <c r="B2718" s="9" t="s">
        <v>1908</v>
      </c>
      <c r="C2718" s="10">
        <v>1</v>
      </c>
      <c r="D2718" s="11">
        <v>0.28818443804034583</v>
      </c>
      <c r="E2718" s="11">
        <v>0.54054054054054057</v>
      </c>
      <c r="F2718" s="12">
        <v>97.837837837837839</v>
      </c>
    </row>
    <row r="2719" spans="1:6" ht="14.1" customHeight="1" x14ac:dyDescent="0.2">
      <c r="A2719" s="149"/>
      <c r="B2719" s="9" t="s">
        <v>1909</v>
      </c>
      <c r="C2719" s="10">
        <v>1</v>
      </c>
      <c r="D2719" s="11">
        <v>0.28818443804034583</v>
      </c>
      <c r="E2719" s="11">
        <v>0.54054054054054057</v>
      </c>
      <c r="F2719" s="12">
        <v>98.378378378378386</v>
      </c>
    </row>
    <row r="2720" spans="1:6" ht="14.1" customHeight="1" x14ac:dyDescent="0.2">
      <c r="A2720" s="149"/>
      <c r="B2720" s="9" t="s">
        <v>1910</v>
      </c>
      <c r="C2720" s="10">
        <v>1</v>
      </c>
      <c r="D2720" s="11">
        <v>0.28818443804034583</v>
      </c>
      <c r="E2720" s="11">
        <v>0.54054054054054057</v>
      </c>
      <c r="F2720" s="12">
        <v>98.918918918918919</v>
      </c>
    </row>
    <row r="2721" spans="1:6" ht="14.1" customHeight="1" x14ac:dyDescent="0.2">
      <c r="A2721" s="149"/>
      <c r="B2721" s="9" t="s">
        <v>1911</v>
      </c>
      <c r="C2721" s="10">
        <v>1</v>
      </c>
      <c r="D2721" s="11">
        <v>0.28818443804034583</v>
      </c>
      <c r="E2721" s="11">
        <v>0.54054054054054057</v>
      </c>
      <c r="F2721" s="12">
        <v>99.459459459459467</v>
      </c>
    </row>
    <row r="2722" spans="1:6" ht="14.1" customHeight="1" x14ac:dyDescent="0.2">
      <c r="A2722" s="149"/>
      <c r="B2722" s="9" t="s">
        <v>1912</v>
      </c>
      <c r="C2722" s="10">
        <v>1</v>
      </c>
      <c r="D2722" s="11">
        <v>0.28818443804034583</v>
      </c>
      <c r="E2722" s="11">
        <v>0.54054054054054057</v>
      </c>
      <c r="F2722" s="12">
        <v>100</v>
      </c>
    </row>
    <row r="2723" spans="1:6" ht="14.1" customHeight="1" x14ac:dyDescent="0.2">
      <c r="A2723" s="149"/>
      <c r="B2723" s="9" t="s">
        <v>83</v>
      </c>
      <c r="C2723" s="10">
        <v>185</v>
      </c>
      <c r="D2723" s="11">
        <v>53.314121037463977</v>
      </c>
      <c r="E2723" s="11">
        <v>100</v>
      </c>
      <c r="F2723" s="17"/>
    </row>
    <row r="2724" spans="1:6" ht="14.1" customHeight="1" x14ac:dyDescent="0.2">
      <c r="A2724" s="9" t="s">
        <v>90</v>
      </c>
      <c r="B2724" s="9" t="s">
        <v>90</v>
      </c>
      <c r="C2724" s="10">
        <v>162</v>
      </c>
      <c r="D2724" s="11">
        <v>46.685878962536023</v>
      </c>
      <c r="E2724" s="18"/>
      <c r="F2724" s="17"/>
    </row>
    <row r="2725" spans="1:6" ht="14.1" customHeight="1" x14ac:dyDescent="0.2">
      <c r="A2725" s="145" t="s">
        <v>83</v>
      </c>
      <c r="B2725" s="145"/>
      <c r="C2725" s="14">
        <v>347</v>
      </c>
      <c r="D2725" s="15">
        <v>100</v>
      </c>
      <c r="E2725" s="19"/>
      <c r="F2725" s="16"/>
    </row>
    <row r="2727" spans="1:6" ht="14.1" customHeight="1" x14ac:dyDescent="0.2">
      <c r="A2727" s="146" t="s">
        <v>1913</v>
      </c>
      <c r="B2727" s="146"/>
      <c r="C2727" s="146"/>
      <c r="D2727" s="146"/>
      <c r="E2727" s="146"/>
      <c r="F2727" s="146"/>
    </row>
    <row r="2728" spans="1:6" ht="14.1" customHeight="1" x14ac:dyDescent="0.2">
      <c r="A2728" s="147" t="s">
        <v>1</v>
      </c>
      <c r="B2728" s="147"/>
      <c r="C2728" s="2" t="s">
        <v>2</v>
      </c>
      <c r="D2728" s="3" t="s">
        <v>3</v>
      </c>
      <c r="E2728" s="3" t="s">
        <v>4</v>
      </c>
      <c r="F2728" s="4" t="s">
        <v>5</v>
      </c>
    </row>
    <row r="2729" spans="1:6" ht="14.1" customHeight="1" x14ac:dyDescent="0.2">
      <c r="A2729" s="148" t="s">
        <v>6</v>
      </c>
      <c r="B2729" s="5" t="s">
        <v>1914</v>
      </c>
      <c r="C2729" s="6">
        <v>1</v>
      </c>
      <c r="D2729" s="7">
        <v>0.28818443804034583</v>
      </c>
      <c r="E2729" s="7">
        <v>0.54054054054054057</v>
      </c>
      <c r="F2729" s="8">
        <v>0.54054054054054057</v>
      </c>
    </row>
    <row r="2730" spans="1:6" ht="14.1" customHeight="1" x14ac:dyDescent="0.2">
      <c r="A2730" s="149"/>
      <c r="B2730" s="9" t="s">
        <v>1915</v>
      </c>
      <c r="C2730" s="10">
        <v>1</v>
      </c>
      <c r="D2730" s="11">
        <v>0.28818443804034583</v>
      </c>
      <c r="E2730" s="11">
        <v>0.54054054054054057</v>
      </c>
      <c r="F2730" s="12">
        <v>1.0810810810810811</v>
      </c>
    </row>
    <row r="2731" spans="1:6" ht="14.1" customHeight="1" x14ac:dyDescent="0.2">
      <c r="A2731" s="149"/>
      <c r="B2731" s="9" t="s">
        <v>1916</v>
      </c>
      <c r="C2731" s="10">
        <v>1</v>
      </c>
      <c r="D2731" s="11">
        <v>0.28818443804034583</v>
      </c>
      <c r="E2731" s="11">
        <v>0.54054054054054057</v>
      </c>
      <c r="F2731" s="12">
        <v>1.6216216216216217</v>
      </c>
    </row>
    <row r="2732" spans="1:6" ht="14.1" customHeight="1" x14ac:dyDescent="0.2">
      <c r="A2732" s="149"/>
      <c r="B2732" s="9" t="s">
        <v>1917</v>
      </c>
      <c r="C2732" s="10">
        <v>1</v>
      </c>
      <c r="D2732" s="11">
        <v>0.28818443804034583</v>
      </c>
      <c r="E2732" s="11">
        <v>0.54054054054054057</v>
      </c>
      <c r="F2732" s="12">
        <v>2.1621621621621623</v>
      </c>
    </row>
    <row r="2733" spans="1:6" ht="14.1" customHeight="1" x14ac:dyDescent="0.2">
      <c r="A2733" s="149"/>
      <c r="B2733" s="9" t="s">
        <v>1918</v>
      </c>
      <c r="C2733" s="10">
        <v>1</v>
      </c>
      <c r="D2733" s="11">
        <v>0.28818443804034583</v>
      </c>
      <c r="E2733" s="11">
        <v>0.54054054054054057</v>
      </c>
      <c r="F2733" s="12">
        <v>2.7027027027027026</v>
      </c>
    </row>
    <row r="2734" spans="1:6" ht="14.1" customHeight="1" x14ac:dyDescent="0.2">
      <c r="A2734" s="149"/>
      <c r="B2734" s="9" t="s">
        <v>1919</v>
      </c>
      <c r="C2734" s="10">
        <v>1</v>
      </c>
      <c r="D2734" s="11">
        <v>0.28818443804034583</v>
      </c>
      <c r="E2734" s="11">
        <v>0.54054054054054057</v>
      </c>
      <c r="F2734" s="12">
        <v>3.2432432432432434</v>
      </c>
    </row>
    <row r="2735" spans="1:6" ht="14.1" customHeight="1" x14ac:dyDescent="0.2">
      <c r="A2735" s="149"/>
      <c r="B2735" s="9" t="s">
        <v>1920</v>
      </c>
      <c r="C2735" s="10">
        <v>1</v>
      </c>
      <c r="D2735" s="11">
        <v>0.28818443804034583</v>
      </c>
      <c r="E2735" s="11">
        <v>0.54054054054054057</v>
      </c>
      <c r="F2735" s="12">
        <v>3.7837837837837842</v>
      </c>
    </row>
    <row r="2736" spans="1:6" ht="14.1" customHeight="1" x14ac:dyDescent="0.2">
      <c r="A2736" s="149"/>
      <c r="B2736" s="9" t="s">
        <v>1921</v>
      </c>
      <c r="C2736" s="10">
        <v>1</v>
      </c>
      <c r="D2736" s="11">
        <v>0.28818443804034583</v>
      </c>
      <c r="E2736" s="11">
        <v>0.54054054054054057</v>
      </c>
      <c r="F2736" s="12">
        <v>4.3243243243243246</v>
      </c>
    </row>
    <row r="2737" spans="1:6" ht="14.1" customHeight="1" x14ac:dyDescent="0.2">
      <c r="A2737" s="149"/>
      <c r="B2737" s="9" t="s">
        <v>1922</v>
      </c>
      <c r="C2737" s="10">
        <v>1</v>
      </c>
      <c r="D2737" s="11">
        <v>0.28818443804034583</v>
      </c>
      <c r="E2737" s="11">
        <v>0.54054054054054057</v>
      </c>
      <c r="F2737" s="12">
        <v>4.8648648648648649</v>
      </c>
    </row>
    <row r="2738" spans="1:6" ht="14.1" customHeight="1" x14ac:dyDescent="0.2">
      <c r="A2738" s="149"/>
      <c r="B2738" s="9" t="s">
        <v>1923</v>
      </c>
      <c r="C2738" s="10">
        <v>1</v>
      </c>
      <c r="D2738" s="11">
        <v>0.28818443804034583</v>
      </c>
      <c r="E2738" s="11">
        <v>0.54054054054054057</v>
      </c>
      <c r="F2738" s="12">
        <v>5.4054054054054053</v>
      </c>
    </row>
    <row r="2739" spans="1:6" ht="14.1" customHeight="1" x14ac:dyDescent="0.2">
      <c r="A2739" s="149"/>
      <c r="B2739" s="9" t="s">
        <v>1924</v>
      </c>
      <c r="C2739" s="10">
        <v>1</v>
      </c>
      <c r="D2739" s="11">
        <v>0.28818443804034583</v>
      </c>
      <c r="E2739" s="11">
        <v>0.54054054054054057</v>
      </c>
      <c r="F2739" s="12">
        <v>5.9459459459459465</v>
      </c>
    </row>
    <row r="2740" spans="1:6" ht="14.1" customHeight="1" x14ac:dyDescent="0.2">
      <c r="A2740" s="149"/>
      <c r="B2740" s="9" t="s">
        <v>1925</v>
      </c>
      <c r="C2740" s="10">
        <v>1</v>
      </c>
      <c r="D2740" s="11">
        <v>0.28818443804034583</v>
      </c>
      <c r="E2740" s="11">
        <v>0.54054054054054057</v>
      </c>
      <c r="F2740" s="12">
        <v>6.4864864864864868</v>
      </c>
    </row>
    <row r="2741" spans="1:6" ht="14.1" customHeight="1" x14ac:dyDescent="0.2">
      <c r="A2741" s="149"/>
      <c r="B2741" s="9" t="s">
        <v>1926</v>
      </c>
      <c r="C2741" s="10">
        <v>1</v>
      </c>
      <c r="D2741" s="11">
        <v>0.28818443804034583</v>
      </c>
      <c r="E2741" s="11">
        <v>0.54054054054054057</v>
      </c>
      <c r="F2741" s="12">
        <v>7.0270270270270272</v>
      </c>
    </row>
    <row r="2742" spans="1:6" ht="14.1" customHeight="1" x14ac:dyDescent="0.2">
      <c r="A2742" s="149"/>
      <c r="B2742" s="9" t="s">
        <v>1927</v>
      </c>
      <c r="C2742" s="10">
        <v>1</v>
      </c>
      <c r="D2742" s="11">
        <v>0.28818443804034583</v>
      </c>
      <c r="E2742" s="11">
        <v>0.54054054054054057</v>
      </c>
      <c r="F2742" s="12">
        <v>7.5675675675675684</v>
      </c>
    </row>
    <row r="2743" spans="1:6" ht="14.1" customHeight="1" x14ac:dyDescent="0.2">
      <c r="A2743" s="149"/>
      <c r="B2743" s="9" t="s">
        <v>1928</v>
      </c>
      <c r="C2743" s="10">
        <v>1</v>
      </c>
      <c r="D2743" s="11">
        <v>0.28818443804034583</v>
      </c>
      <c r="E2743" s="11">
        <v>0.54054054054054057</v>
      </c>
      <c r="F2743" s="12">
        <v>8.1081081081081088</v>
      </c>
    </row>
    <row r="2744" spans="1:6" ht="14.1" customHeight="1" x14ac:dyDescent="0.2">
      <c r="A2744" s="149"/>
      <c r="B2744" s="9" t="s">
        <v>1929</v>
      </c>
      <c r="C2744" s="10">
        <v>1</v>
      </c>
      <c r="D2744" s="11">
        <v>0.28818443804034583</v>
      </c>
      <c r="E2744" s="11">
        <v>0.54054054054054057</v>
      </c>
      <c r="F2744" s="12">
        <v>8.6486486486486491</v>
      </c>
    </row>
    <row r="2745" spans="1:6" ht="14.1" customHeight="1" x14ac:dyDescent="0.2">
      <c r="A2745" s="149"/>
      <c r="B2745" s="9" t="s">
        <v>1930</v>
      </c>
      <c r="C2745" s="10">
        <v>1</v>
      </c>
      <c r="D2745" s="11">
        <v>0.28818443804034583</v>
      </c>
      <c r="E2745" s="11">
        <v>0.54054054054054057</v>
      </c>
      <c r="F2745" s="12">
        <v>9.1891891891891895</v>
      </c>
    </row>
    <row r="2746" spans="1:6" ht="14.1" customHeight="1" x14ac:dyDescent="0.2">
      <c r="A2746" s="149"/>
      <c r="B2746" s="9" t="s">
        <v>1931</v>
      </c>
      <c r="C2746" s="10">
        <v>1</v>
      </c>
      <c r="D2746" s="11">
        <v>0.28818443804034583</v>
      </c>
      <c r="E2746" s="11">
        <v>0.54054054054054057</v>
      </c>
      <c r="F2746" s="12">
        <v>9.7297297297297298</v>
      </c>
    </row>
    <row r="2747" spans="1:6" ht="14.1" customHeight="1" x14ac:dyDescent="0.2">
      <c r="A2747" s="149"/>
      <c r="B2747" s="9" t="s">
        <v>1932</v>
      </c>
      <c r="C2747" s="10">
        <v>1</v>
      </c>
      <c r="D2747" s="11">
        <v>0.28818443804034583</v>
      </c>
      <c r="E2747" s="11">
        <v>0.54054054054054057</v>
      </c>
      <c r="F2747" s="12">
        <v>10.27027027027027</v>
      </c>
    </row>
    <row r="2748" spans="1:6" ht="14.1" customHeight="1" x14ac:dyDescent="0.2">
      <c r="A2748" s="149"/>
      <c r="B2748" s="9" t="s">
        <v>1933</v>
      </c>
      <c r="C2748" s="10">
        <v>1</v>
      </c>
      <c r="D2748" s="11">
        <v>0.28818443804034583</v>
      </c>
      <c r="E2748" s="11">
        <v>0.54054054054054057</v>
      </c>
      <c r="F2748" s="12">
        <v>10.810810810810811</v>
      </c>
    </row>
    <row r="2749" spans="1:6" ht="14.1" customHeight="1" x14ac:dyDescent="0.2">
      <c r="A2749" s="149"/>
      <c r="B2749" s="9" t="s">
        <v>1934</v>
      </c>
      <c r="C2749" s="10">
        <v>1</v>
      </c>
      <c r="D2749" s="11">
        <v>0.28818443804034583</v>
      </c>
      <c r="E2749" s="11">
        <v>0.54054054054054057</v>
      </c>
      <c r="F2749" s="12">
        <v>11.351351351351353</v>
      </c>
    </row>
    <row r="2750" spans="1:6" ht="14.1" customHeight="1" x14ac:dyDescent="0.2">
      <c r="A2750" s="149"/>
      <c r="B2750" s="9" t="s">
        <v>1935</v>
      </c>
      <c r="C2750" s="10">
        <v>1</v>
      </c>
      <c r="D2750" s="11">
        <v>0.28818443804034583</v>
      </c>
      <c r="E2750" s="11">
        <v>0.54054054054054057</v>
      </c>
      <c r="F2750" s="12">
        <v>11.891891891891893</v>
      </c>
    </row>
    <row r="2751" spans="1:6" ht="14.1" customHeight="1" x14ac:dyDescent="0.2">
      <c r="A2751" s="149"/>
      <c r="B2751" s="9" t="s">
        <v>1936</v>
      </c>
      <c r="C2751" s="10">
        <v>1</v>
      </c>
      <c r="D2751" s="11">
        <v>0.28818443804034583</v>
      </c>
      <c r="E2751" s="11">
        <v>0.54054054054054057</v>
      </c>
      <c r="F2751" s="12">
        <v>12.432432432432433</v>
      </c>
    </row>
    <row r="2752" spans="1:6" ht="14.1" customHeight="1" x14ac:dyDescent="0.2">
      <c r="A2752" s="149"/>
      <c r="B2752" s="9" t="s">
        <v>1937</v>
      </c>
      <c r="C2752" s="10">
        <v>1</v>
      </c>
      <c r="D2752" s="11">
        <v>0.28818443804034583</v>
      </c>
      <c r="E2752" s="11">
        <v>0.54054054054054057</v>
      </c>
      <c r="F2752" s="12">
        <v>12.972972972972974</v>
      </c>
    </row>
    <row r="2753" spans="1:6" ht="14.1" customHeight="1" x14ac:dyDescent="0.2">
      <c r="A2753" s="149"/>
      <c r="B2753" s="9" t="s">
        <v>1938</v>
      </c>
      <c r="C2753" s="10">
        <v>1</v>
      </c>
      <c r="D2753" s="11">
        <v>0.28818443804034583</v>
      </c>
      <c r="E2753" s="11">
        <v>0.54054054054054057</v>
      </c>
      <c r="F2753" s="12">
        <v>13.513513513513514</v>
      </c>
    </row>
    <row r="2754" spans="1:6" ht="14.1" customHeight="1" x14ac:dyDescent="0.2">
      <c r="A2754" s="149"/>
      <c r="B2754" s="9" t="s">
        <v>1939</v>
      </c>
      <c r="C2754" s="10">
        <v>1</v>
      </c>
      <c r="D2754" s="11">
        <v>0.28818443804034583</v>
      </c>
      <c r="E2754" s="11">
        <v>0.54054054054054057</v>
      </c>
      <c r="F2754" s="12">
        <v>14.054054054054054</v>
      </c>
    </row>
    <row r="2755" spans="1:6" ht="14.1" customHeight="1" x14ac:dyDescent="0.2">
      <c r="A2755" s="149"/>
      <c r="B2755" s="9" t="s">
        <v>1940</v>
      </c>
      <c r="C2755" s="10">
        <v>1</v>
      </c>
      <c r="D2755" s="11">
        <v>0.28818443804034583</v>
      </c>
      <c r="E2755" s="11">
        <v>0.54054054054054057</v>
      </c>
      <c r="F2755" s="12">
        <v>14.594594594594595</v>
      </c>
    </row>
    <row r="2756" spans="1:6" ht="14.1" customHeight="1" x14ac:dyDescent="0.2">
      <c r="A2756" s="149"/>
      <c r="B2756" s="9" t="s">
        <v>1941</v>
      </c>
      <c r="C2756" s="10">
        <v>1</v>
      </c>
      <c r="D2756" s="11">
        <v>0.28818443804034583</v>
      </c>
      <c r="E2756" s="11">
        <v>0.54054054054054057</v>
      </c>
      <c r="F2756" s="12">
        <v>15.135135135135137</v>
      </c>
    </row>
    <row r="2757" spans="1:6" ht="14.1" customHeight="1" x14ac:dyDescent="0.2">
      <c r="A2757" s="149"/>
      <c r="B2757" s="9" t="s">
        <v>1942</v>
      </c>
      <c r="C2757" s="10">
        <v>1</v>
      </c>
      <c r="D2757" s="11">
        <v>0.28818443804034583</v>
      </c>
      <c r="E2757" s="11">
        <v>0.54054054054054057</v>
      </c>
      <c r="F2757" s="12">
        <v>15.675675675675677</v>
      </c>
    </row>
    <row r="2758" spans="1:6" ht="14.1" customHeight="1" x14ac:dyDescent="0.2">
      <c r="A2758" s="149"/>
      <c r="B2758" s="9" t="s">
        <v>1943</v>
      </c>
      <c r="C2758" s="10">
        <v>1</v>
      </c>
      <c r="D2758" s="11">
        <v>0.28818443804034583</v>
      </c>
      <c r="E2758" s="11">
        <v>0.54054054054054057</v>
      </c>
      <c r="F2758" s="12">
        <v>16.216216216216218</v>
      </c>
    </row>
    <row r="2759" spans="1:6" ht="14.1" customHeight="1" x14ac:dyDescent="0.2">
      <c r="A2759" s="149"/>
      <c r="B2759" s="9" t="s">
        <v>1944</v>
      </c>
      <c r="C2759" s="10">
        <v>1</v>
      </c>
      <c r="D2759" s="11">
        <v>0.28818443804034583</v>
      </c>
      <c r="E2759" s="11">
        <v>0.54054054054054057</v>
      </c>
      <c r="F2759" s="12">
        <v>16.756756756756758</v>
      </c>
    </row>
    <row r="2760" spans="1:6" ht="14.1" customHeight="1" x14ac:dyDescent="0.2">
      <c r="A2760" s="149"/>
      <c r="B2760" s="9" t="s">
        <v>1945</v>
      </c>
      <c r="C2760" s="10">
        <v>1</v>
      </c>
      <c r="D2760" s="11">
        <v>0.28818443804034583</v>
      </c>
      <c r="E2760" s="11">
        <v>0.54054054054054057</v>
      </c>
      <c r="F2760" s="12">
        <v>17.297297297297298</v>
      </c>
    </row>
    <row r="2761" spans="1:6" ht="14.1" customHeight="1" x14ac:dyDescent="0.2">
      <c r="A2761" s="149"/>
      <c r="B2761" s="9" t="s">
        <v>1946</v>
      </c>
      <c r="C2761" s="10">
        <v>1</v>
      </c>
      <c r="D2761" s="11">
        <v>0.28818443804034583</v>
      </c>
      <c r="E2761" s="11">
        <v>0.54054054054054057</v>
      </c>
      <c r="F2761" s="12">
        <v>17.837837837837839</v>
      </c>
    </row>
    <row r="2762" spans="1:6" ht="14.1" customHeight="1" x14ac:dyDescent="0.2">
      <c r="A2762" s="149"/>
      <c r="B2762" s="9" t="s">
        <v>1947</v>
      </c>
      <c r="C2762" s="10">
        <v>1</v>
      </c>
      <c r="D2762" s="11">
        <v>0.28818443804034583</v>
      </c>
      <c r="E2762" s="11">
        <v>0.54054054054054057</v>
      </c>
      <c r="F2762" s="12">
        <v>18.378378378378379</v>
      </c>
    </row>
    <row r="2763" spans="1:6" ht="14.1" customHeight="1" x14ac:dyDescent="0.2">
      <c r="A2763" s="149"/>
      <c r="B2763" s="9" t="s">
        <v>1948</v>
      </c>
      <c r="C2763" s="10">
        <v>1</v>
      </c>
      <c r="D2763" s="11">
        <v>0.28818443804034583</v>
      </c>
      <c r="E2763" s="11">
        <v>0.54054054054054057</v>
      </c>
      <c r="F2763" s="12">
        <v>18.918918918918919</v>
      </c>
    </row>
    <row r="2764" spans="1:6" ht="14.1" customHeight="1" x14ac:dyDescent="0.2">
      <c r="A2764" s="149"/>
      <c r="B2764" s="9" t="s">
        <v>1949</v>
      </c>
      <c r="C2764" s="10">
        <v>1</v>
      </c>
      <c r="D2764" s="11">
        <v>0.28818443804034583</v>
      </c>
      <c r="E2764" s="11">
        <v>0.54054054054054057</v>
      </c>
      <c r="F2764" s="12">
        <v>19.45945945945946</v>
      </c>
    </row>
    <row r="2765" spans="1:6" ht="14.1" customHeight="1" x14ac:dyDescent="0.2">
      <c r="A2765" s="149"/>
      <c r="B2765" s="9" t="s">
        <v>1950</v>
      </c>
      <c r="C2765" s="10">
        <v>1</v>
      </c>
      <c r="D2765" s="11">
        <v>0.28818443804034583</v>
      </c>
      <c r="E2765" s="11">
        <v>0.54054054054054057</v>
      </c>
      <c r="F2765" s="12">
        <v>20</v>
      </c>
    </row>
    <row r="2766" spans="1:6" ht="14.1" customHeight="1" x14ac:dyDescent="0.2">
      <c r="A2766" s="149"/>
      <c r="B2766" s="9" t="s">
        <v>1951</v>
      </c>
      <c r="C2766" s="10">
        <v>1</v>
      </c>
      <c r="D2766" s="11">
        <v>0.28818443804034583</v>
      </c>
      <c r="E2766" s="11">
        <v>0.54054054054054057</v>
      </c>
      <c r="F2766" s="12">
        <v>20.54054054054054</v>
      </c>
    </row>
    <row r="2767" spans="1:6" ht="14.1" customHeight="1" x14ac:dyDescent="0.2">
      <c r="A2767" s="149"/>
      <c r="B2767" s="9" t="s">
        <v>1952</v>
      </c>
      <c r="C2767" s="10">
        <v>1</v>
      </c>
      <c r="D2767" s="11">
        <v>0.28818443804034583</v>
      </c>
      <c r="E2767" s="11">
        <v>0.54054054054054057</v>
      </c>
      <c r="F2767" s="12">
        <v>21.081081081081081</v>
      </c>
    </row>
    <row r="2768" spans="1:6" ht="14.1" customHeight="1" x14ac:dyDescent="0.2">
      <c r="A2768" s="149"/>
      <c r="B2768" s="9" t="s">
        <v>1953</v>
      </c>
      <c r="C2768" s="10">
        <v>1</v>
      </c>
      <c r="D2768" s="11">
        <v>0.28818443804034583</v>
      </c>
      <c r="E2768" s="11">
        <v>0.54054054054054057</v>
      </c>
      <c r="F2768" s="12">
        <v>21.621621621621621</v>
      </c>
    </row>
    <row r="2769" spans="1:6" ht="14.1" customHeight="1" x14ac:dyDescent="0.2">
      <c r="A2769" s="149"/>
      <c r="B2769" s="9" t="s">
        <v>1954</v>
      </c>
      <c r="C2769" s="10">
        <v>1</v>
      </c>
      <c r="D2769" s="11">
        <v>0.28818443804034583</v>
      </c>
      <c r="E2769" s="11">
        <v>0.54054054054054057</v>
      </c>
      <c r="F2769" s="12">
        <v>22.162162162162165</v>
      </c>
    </row>
    <row r="2770" spans="1:6" ht="14.1" customHeight="1" x14ac:dyDescent="0.2">
      <c r="A2770" s="149"/>
      <c r="B2770" s="9" t="s">
        <v>1955</v>
      </c>
      <c r="C2770" s="10">
        <v>1</v>
      </c>
      <c r="D2770" s="11">
        <v>0.28818443804034583</v>
      </c>
      <c r="E2770" s="11">
        <v>0.54054054054054057</v>
      </c>
      <c r="F2770" s="12">
        <v>22.702702702702705</v>
      </c>
    </row>
    <row r="2771" spans="1:6" ht="14.1" customHeight="1" x14ac:dyDescent="0.2">
      <c r="A2771" s="149"/>
      <c r="B2771" s="9" t="s">
        <v>1956</v>
      </c>
      <c r="C2771" s="10">
        <v>1</v>
      </c>
      <c r="D2771" s="11">
        <v>0.28818443804034583</v>
      </c>
      <c r="E2771" s="11">
        <v>0.54054054054054057</v>
      </c>
      <c r="F2771" s="12">
        <v>23.243243243243246</v>
      </c>
    </row>
    <row r="2772" spans="1:6" ht="14.1" customHeight="1" x14ac:dyDescent="0.2">
      <c r="A2772" s="149"/>
      <c r="B2772" s="9" t="s">
        <v>144</v>
      </c>
      <c r="C2772" s="10">
        <v>111</v>
      </c>
      <c r="D2772" s="11">
        <v>31.988472622478387</v>
      </c>
      <c r="E2772" s="11">
        <v>60</v>
      </c>
      <c r="F2772" s="12">
        <v>83.243243243243242</v>
      </c>
    </row>
    <row r="2773" spans="1:6" ht="14.1" customHeight="1" x14ac:dyDescent="0.2">
      <c r="A2773" s="149"/>
      <c r="B2773" s="9" t="s">
        <v>1957</v>
      </c>
      <c r="C2773" s="10">
        <v>1</v>
      </c>
      <c r="D2773" s="11">
        <v>0.28818443804034583</v>
      </c>
      <c r="E2773" s="11">
        <v>0.54054054054054057</v>
      </c>
      <c r="F2773" s="12">
        <v>83.78378378378379</v>
      </c>
    </row>
    <row r="2774" spans="1:6" ht="14.1" customHeight="1" x14ac:dyDescent="0.2">
      <c r="A2774" s="149"/>
      <c r="B2774" s="9" t="s">
        <v>1958</v>
      </c>
      <c r="C2774" s="10">
        <v>1</v>
      </c>
      <c r="D2774" s="11">
        <v>0.28818443804034583</v>
      </c>
      <c r="E2774" s="11">
        <v>0.54054054054054057</v>
      </c>
      <c r="F2774" s="12">
        <v>84.324324324324323</v>
      </c>
    </row>
    <row r="2775" spans="1:6" ht="14.1" customHeight="1" x14ac:dyDescent="0.2">
      <c r="A2775" s="149"/>
      <c r="B2775" s="9" t="s">
        <v>1959</v>
      </c>
      <c r="C2775" s="10">
        <v>1</v>
      </c>
      <c r="D2775" s="11">
        <v>0.28818443804034583</v>
      </c>
      <c r="E2775" s="11">
        <v>0.54054054054054057</v>
      </c>
      <c r="F2775" s="12">
        <v>84.86486486486487</v>
      </c>
    </row>
    <row r="2776" spans="1:6" ht="14.1" customHeight="1" x14ac:dyDescent="0.2">
      <c r="A2776" s="149"/>
      <c r="B2776" s="9" t="s">
        <v>1960</v>
      </c>
      <c r="C2776" s="10">
        <v>1</v>
      </c>
      <c r="D2776" s="11">
        <v>0.28818443804034583</v>
      </c>
      <c r="E2776" s="11">
        <v>0.54054054054054057</v>
      </c>
      <c r="F2776" s="12">
        <v>85.405405405405403</v>
      </c>
    </row>
    <row r="2777" spans="1:6" ht="14.1" customHeight="1" x14ac:dyDescent="0.2">
      <c r="A2777" s="149"/>
      <c r="B2777" s="9" t="s">
        <v>1961</v>
      </c>
      <c r="C2777" s="10">
        <v>1</v>
      </c>
      <c r="D2777" s="11">
        <v>0.28818443804034583</v>
      </c>
      <c r="E2777" s="11">
        <v>0.54054054054054057</v>
      </c>
      <c r="F2777" s="12">
        <v>85.945945945945951</v>
      </c>
    </row>
    <row r="2778" spans="1:6" ht="14.1" customHeight="1" x14ac:dyDescent="0.2">
      <c r="A2778" s="149"/>
      <c r="B2778" s="9" t="s">
        <v>1962</v>
      </c>
      <c r="C2778" s="10">
        <v>1</v>
      </c>
      <c r="D2778" s="11">
        <v>0.28818443804034583</v>
      </c>
      <c r="E2778" s="11">
        <v>0.54054054054054057</v>
      </c>
      <c r="F2778" s="12">
        <v>86.486486486486484</v>
      </c>
    </row>
    <row r="2779" spans="1:6" ht="14.1" customHeight="1" x14ac:dyDescent="0.2">
      <c r="A2779" s="149"/>
      <c r="B2779" s="9" t="s">
        <v>1963</v>
      </c>
      <c r="C2779" s="10">
        <v>1</v>
      </c>
      <c r="D2779" s="11">
        <v>0.28818443804034583</v>
      </c>
      <c r="E2779" s="11">
        <v>0.54054054054054057</v>
      </c>
      <c r="F2779" s="12">
        <v>87.027027027027032</v>
      </c>
    </row>
    <row r="2780" spans="1:6" ht="14.1" customHeight="1" x14ac:dyDescent="0.2">
      <c r="A2780" s="149"/>
      <c r="B2780" s="9" t="s">
        <v>1964</v>
      </c>
      <c r="C2780" s="10">
        <v>1</v>
      </c>
      <c r="D2780" s="11">
        <v>0.28818443804034583</v>
      </c>
      <c r="E2780" s="11">
        <v>0.54054054054054057</v>
      </c>
      <c r="F2780" s="12">
        <v>87.567567567567579</v>
      </c>
    </row>
    <row r="2781" spans="1:6" ht="14.1" customHeight="1" x14ac:dyDescent="0.2">
      <c r="A2781" s="149"/>
      <c r="B2781" s="9" t="s">
        <v>1965</v>
      </c>
      <c r="C2781" s="10">
        <v>1</v>
      </c>
      <c r="D2781" s="11">
        <v>0.28818443804034583</v>
      </c>
      <c r="E2781" s="11">
        <v>0.54054054054054057</v>
      </c>
      <c r="F2781" s="12">
        <v>88.108108108108112</v>
      </c>
    </row>
    <row r="2782" spans="1:6" ht="14.1" customHeight="1" x14ac:dyDescent="0.2">
      <c r="A2782" s="149"/>
      <c r="B2782" s="9" t="s">
        <v>1966</v>
      </c>
      <c r="C2782" s="10">
        <v>1</v>
      </c>
      <c r="D2782" s="11">
        <v>0.28818443804034583</v>
      </c>
      <c r="E2782" s="11">
        <v>0.54054054054054057</v>
      </c>
      <c r="F2782" s="12">
        <v>88.64864864864866</v>
      </c>
    </row>
    <row r="2783" spans="1:6" ht="14.1" customHeight="1" x14ac:dyDescent="0.2">
      <c r="A2783" s="149"/>
      <c r="B2783" s="9" t="s">
        <v>1967</v>
      </c>
      <c r="C2783" s="10">
        <v>1</v>
      </c>
      <c r="D2783" s="11">
        <v>0.28818443804034583</v>
      </c>
      <c r="E2783" s="11">
        <v>0.54054054054054057</v>
      </c>
      <c r="F2783" s="12">
        <v>89.189189189189193</v>
      </c>
    </row>
    <row r="2784" spans="1:6" ht="14.1" customHeight="1" x14ac:dyDescent="0.2">
      <c r="A2784" s="149"/>
      <c r="B2784" s="9" t="s">
        <v>1968</v>
      </c>
      <c r="C2784" s="10">
        <v>1</v>
      </c>
      <c r="D2784" s="11">
        <v>0.28818443804034583</v>
      </c>
      <c r="E2784" s="11">
        <v>0.54054054054054057</v>
      </c>
      <c r="F2784" s="12">
        <v>89.72972972972974</v>
      </c>
    </row>
    <row r="2785" spans="1:6" ht="14.1" customHeight="1" x14ac:dyDescent="0.2">
      <c r="A2785" s="149"/>
      <c r="B2785" s="9" t="s">
        <v>1969</v>
      </c>
      <c r="C2785" s="10">
        <v>1</v>
      </c>
      <c r="D2785" s="11">
        <v>0.28818443804034583</v>
      </c>
      <c r="E2785" s="11">
        <v>0.54054054054054057</v>
      </c>
      <c r="F2785" s="12">
        <v>90.270270270270274</v>
      </c>
    </row>
    <row r="2786" spans="1:6" ht="14.1" customHeight="1" x14ac:dyDescent="0.2">
      <c r="A2786" s="149"/>
      <c r="B2786" s="9" t="s">
        <v>1970</v>
      </c>
      <c r="C2786" s="10">
        <v>1</v>
      </c>
      <c r="D2786" s="11">
        <v>0.28818443804034583</v>
      </c>
      <c r="E2786" s="11">
        <v>0.54054054054054057</v>
      </c>
      <c r="F2786" s="12">
        <v>90.810810810810821</v>
      </c>
    </row>
    <row r="2787" spans="1:6" ht="14.1" customHeight="1" x14ac:dyDescent="0.2">
      <c r="A2787" s="149"/>
      <c r="B2787" s="9" t="s">
        <v>1971</v>
      </c>
      <c r="C2787" s="10">
        <v>1</v>
      </c>
      <c r="D2787" s="11">
        <v>0.28818443804034583</v>
      </c>
      <c r="E2787" s="11">
        <v>0.54054054054054057</v>
      </c>
      <c r="F2787" s="12">
        <v>91.351351351351354</v>
      </c>
    </row>
    <row r="2788" spans="1:6" ht="14.1" customHeight="1" x14ac:dyDescent="0.2">
      <c r="A2788" s="149"/>
      <c r="B2788" s="9" t="s">
        <v>1972</v>
      </c>
      <c r="C2788" s="10">
        <v>1</v>
      </c>
      <c r="D2788" s="11">
        <v>0.28818443804034583</v>
      </c>
      <c r="E2788" s="11">
        <v>0.54054054054054057</v>
      </c>
      <c r="F2788" s="12">
        <v>91.891891891891902</v>
      </c>
    </row>
    <row r="2789" spans="1:6" ht="14.1" customHeight="1" x14ac:dyDescent="0.2">
      <c r="A2789" s="149"/>
      <c r="B2789" s="9" t="s">
        <v>1973</v>
      </c>
      <c r="C2789" s="10">
        <v>1</v>
      </c>
      <c r="D2789" s="11">
        <v>0.28818443804034583</v>
      </c>
      <c r="E2789" s="11">
        <v>0.54054054054054057</v>
      </c>
      <c r="F2789" s="12">
        <v>92.432432432432435</v>
      </c>
    </row>
    <row r="2790" spans="1:6" ht="14.1" customHeight="1" x14ac:dyDescent="0.2">
      <c r="A2790" s="149"/>
      <c r="B2790" s="9" t="s">
        <v>1974</v>
      </c>
      <c r="C2790" s="10">
        <v>1</v>
      </c>
      <c r="D2790" s="11">
        <v>0.28818443804034583</v>
      </c>
      <c r="E2790" s="11">
        <v>0.54054054054054057</v>
      </c>
      <c r="F2790" s="12">
        <v>92.972972972972983</v>
      </c>
    </row>
    <row r="2791" spans="1:6" ht="14.1" customHeight="1" x14ac:dyDescent="0.2">
      <c r="A2791" s="149"/>
      <c r="B2791" s="9" t="s">
        <v>1975</v>
      </c>
      <c r="C2791" s="10">
        <v>1</v>
      </c>
      <c r="D2791" s="11">
        <v>0.28818443804034583</v>
      </c>
      <c r="E2791" s="11">
        <v>0.54054054054054057</v>
      </c>
      <c r="F2791" s="12">
        <v>93.513513513513516</v>
      </c>
    </row>
    <row r="2792" spans="1:6" ht="14.1" customHeight="1" x14ac:dyDescent="0.2">
      <c r="A2792" s="149"/>
      <c r="B2792" s="9" t="s">
        <v>1976</v>
      </c>
      <c r="C2792" s="10">
        <v>1</v>
      </c>
      <c r="D2792" s="11">
        <v>0.28818443804034583</v>
      </c>
      <c r="E2792" s="11">
        <v>0.54054054054054057</v>
      </c>
      <c r="F2792" s="12">
        <v>94.054054054054063</v>
      </c>
    </row>
    <row r="2793" spans="1:6" ht="14.1" customHeight="1" x14ac:dyDescent="0.2">
      <c r="A2793" s="149"/>
      <c r="B2793" s="9" t="s">
        <v>1977</v>
      </c>
      <c r="C2793" s="10">
        <v>1</v>
      </c>
      <c r="D2793" s="11">
        <v>0.28818443804034583</v>
      </c>
      <c r="E2793" s="11">
        <v>0.54054054054054057</v>
      </c>
      <c r="F2793" s="12">
        <v>94.594594594594597</v>
      </c>
    </row>
    <row r="2794" spans="1:6" ht="14.1" customHeight="1" x14ac:dyDescent="0.2">
      <c r="A2794" s="149"/>
      <c r="B2794" s="9" t="s">
        <v>1978</v>
      </c>
      <c r="C2794" s="10">
        <v>1</v>
      </c>
      <c r="D2794" s="11">
        <v>0.28818443804034583</v>
      </c>
      <c r="E2794" s="11">
        <v>0.54054054054054057</v>
      </c>
      <c r="F2794" s="12">
        <v>95.135135135135144</v>
      </c>
    </row>
    <row r="2795" spans="1:6" ht="14.1" customHeight="1" x14ac:dyDescent="0.2">
      <c r="A2795" s="149"/>
      <c r="B2795" s="9" t="s">
        <v>1979</v>
      </c>
      <c r="C2795" s="10">
        <v>1</v>
      </c>
      <c r="D2795" s="11">
        <v>0.28818443804034583</v>
      </c>
      <c r="E2795" s="11">
        <v>0.54054054054054057</v>
      </c>
      <c r="F2795" s="12">
        <v>95.675675675675677</v>
      </c>
    </row>
    <row r="2796" spans="1:6" ht="14.1" customHeight="1" x14ac:dyDescent="0.2">
      <c r="A2796" s="149"/>
      <c r="B2796" s="9" t="s">
        <v>1980</v>
      </c>
      <c r="C2796" s="10">
        <v>1</v>
      </c>
      <c r="D2796" s="11">
        <v>0.28818443804034583</v>
      </c>
      <c r="E2796" s="11">
        <v>0.54054054054054057</v>
      </c>
      <c r="F2796" s="12">
        <v>96.216216216216225</v>
      </c>
    </row>
    <row r="2797" spans="1:6" ht="14.1" customHeight="1" x14ac:dyDescent="0.2">
      <c r="A2797" s="149"/>
      <c r="B2797" s="9" t="s">
        <v>1981</v>
      </c>
      <c r="C2797" s="10">
        <v>1</v>
      </c>
      <c r="D2797" s="11">
        <v>0.28818443804034583</v>
      </c>
      <c r="E2797" s="11">
        <v>0.54054054054054057</v>
      </c>
      <c r="F2797" s="12">
        <v>96.756756756756758</v>
      </c>
    </row>
    <row r="2798" spans="1:6" ht="14.1" customHeight="1" x14ac:dyDescent="0.2">
      <c r="A2798" s="149"/>
      <c r="B2798" s="9" t="s">
        <v>1982</v>
      </c>
      <c r="C2798" s="10">
        <v>1</v>
      </c>
      <c r="D2798" s="11">
        <v>0.28818443804034583</v>
      </c>
      <c r="E2798" s="11">
        <v>0.54054054054054057</v>
      </c>
      <c r="F2798" s="12">
        <v>97.297297297297305</v>
      </c>
    </row>
    <row r="2799" spans="1:6" ht="14.1" customHeight="1" x14ac:dyDescent="0.2">
      <c r="A2799" s="149"/>
      <c r="B2799" s="9" t="s">
        <v>1983</v>
      </c>
      <c r="C2799" s="10">
        <v>1</v>
      </c>
      <c r="D2799" s="11">
        <v>0.28818443804034583</v>
      </c>
      <c r="E2799" s="11">
        <v>0.54054054054054057</v>
      </c>
      <c r="F2799" s="12">
        <v>97.837837837837839</v>
      </c>
    </row>
    <row r="2800" spans="1:6" ht="14.1" customHeight="1" x14ac:dyDescent="0.2">
      <c r="A2800" s="149"/>
      <c r="B2800" s="9" t="s">
        <v>1984</v>
      </c>
      <c r="C2800" s="10">
        <v>1</v>
      </c>
      <c r="D2800" s="11">
        <v>0.28818443804034583</v>
      </c>
      <c r="E2800" s="11">
        <v>0.54054054054054057</v>
      </c>
      <c r="F2800" s="12">
        <v>98.378378378378386</v>
      </c>
    </row>
    <row r="2801" spans="1:6" ht="14.1" customHeight="1" x14ac:dyDescent="0.2">
      <c r="A2801" s="149"/>
      <c r="B2801" s="9" t="s">
        <v>1985</v>
      </c>
      <c r="C2801" s="10">
        <v>1</v>
      </c>
      <c r="D2801" s="11">
        <v>0.28818443804034583</v>
      </c>
      <c r="E2801" s="11">
        <v>0.54054054054054057</v>
      </c>
      <c r="F2801" s="12">
        <v>98.918918918918919</v>
      </c>
    </row>
    <row r="2802" spans="1:6" ht="14.1" customHeight="1" x14ac:dyDescent="0.2">
      <c r="A2802" s="149"/>
      <c r="B2802" s="9" t="s">
        <v>1986</v>
      </c>
      <c r="C2802" s="10">
        <v>1</v>
      </c>
      <c r="D2802" s="11">
        <v>0.28818443804034583</v>
      </c>
      <c r="E2802" s="11">
        <v>0.54054054054054057</v>
      </c>
      <c r="F2802" s="12">
        <v>99.459459459459467</v>
      </c>
    </row>
    <row r="2803" spans="1:6" ht="14.1" customHeight="1" x14ac:dyDescent="0.2">
      <c r="A2803" s="149"/>
      <c r="B2803" s="9" t="s">
        <v>1987</v>
      </c>
      <c r="C2803" s="10">
        <v>1</v>
      </c>
      <c r="D2803" s="11">
        <v>0.28818443804034583</v>
      </c>
      <c r="E2803" s="11">
        <v>0.54054054054054057</v>
      </c>
      <c r="F2803" s="12">
        <v>100</v>
      </c>
    </row>
    <row r="2804" spans="1:6" ht="14.1" customHeight="1" x14ac:dyDescent="0.2">
      <c r="A2804" s="149"/>
      <c r="B2804" s="9" t="s">
        <v>83</v>
      </c>
      <c r="C2804" s="10">
        <v>185</v>
      </c>
      <c r="D2804" s="11">
        <v>53.314121037463977</v>
      </c>
      <c r="E2804" s="11">
        <v>100</v>
      </c>
      <c r="F2804" s="17"/>
    </row>
    <row r="2805" spans="1:6" ht="14.1" customHeight="1" x14ac:dyDescent="0.2">
      <c r="A2805" s="9" t="s">
        <v>90</v>
      </c>
      <c r="B2805" s="9" t="s">
        <v>90</v>
      </c>
      <c r="C2805" s="10">
        <v>162</v>
      </c>
      <c r="D2805" s="11">
        <v>46.685878962536023</v>
      </c>
      <c r="E2805" s="18"/>
      <c r="F2805" s="17"/>
    </row>
    <row r="2806" spans="1:6" ht="14.1" customHeight="1" x14ac:dyDescent="0.2">
      <c r="A2806" s="145" t="s">
        <v>83</v>
      </c>
      <c r="B2806" s="145"/>
      <c r="C2806" s="14">
        <v>347</v>
      </c>
      <c r="D2806" s="15">
        <v>100</v>
      </c>
      <c r="E2806" s="19"/>
      <c r="F2806" s="16"/>
    </row>
    <row r="2808" spans="1:6" ht="14.1" customHeight="1" x14ac:dyDescent="0.2">
      <c r="A2808" s="146" t="s">
        <v>1988</v>
      </c>
      <c r="B2808" s="146"/>
      <c r="C2808" s="146"/>
      <c r="D2808" s="146"/>
      <c r="E2808" s="146"/>
      <c r="F2808" s="146"/>
    </row>
    <row r="2809" spans="1:6" ht="14.1" customHeight="1" x14ac:dyDescent="0.2">
      <c r="A2809" s="147" t="s">
        <v>1</v>
      </c>
      <c r="B2809" s="147"/>
      <c r="C2809" s="2" t="s">
        <v>2</v>
      </c>
      <c r="D2809" s="3" t="s">
        <v>3</v>
      </c>
      <c r="E2809" s="3" t="s">
        <v>4</v>
      </c>
      <c r="F2809" s="4" t="s">
        <v>5</v>
      </c>
    </row>
    <row r="2810" spans="1:6" ht="14.1" customHeight="1" x14ac:dyDescent="0.2">
      <c r="A2810" s="148" t="s">
        <v>6</v>
      </c>
      <c r="B2810" s="5" t="s">
        <v>1989</v>
      </c>
      <c r="C2810" s="6">
        <v>1</v>
      </c>
      <c r="D2810" s="7">
        <v>0.28818443804034583</v>
      </c>
      <c r="E2810" s="7">
        <v>0.54054054054054057</v>
      </c>
      <c r="F2810" s="8">
        <v>0.54054054054054057</v>
      </c>
    </row>
    <row r="2811" spans="1:6" ht="14.1" customHeight="1" x14ac:dyDescent="0.2">
      <c r="A2811" s="149"/>
      <c r="B2811" s="9" t="s">
        <v>1990</v>
      </c>
      <c r="C2811" s="10">
        <v>1</v>
      </c>
      <c r="D2811" s="11">
        <v>0.28818443804034583</v>
      </c>
      <c r="E2811" s="11">
        <v>0.54054054054054057</v>
      </c>
      <c r="F2811" s="12">
        <v>1.0810810810810811</v>
      </c>
    </row>
    <row r="2812" spans="1:6" ht="14.1" customHeight="1" x14ac:dyDescent="0.2">
      <c r="A2812" s="149"/>
      <c r="B2812" s="9" t="s">
        <v>1991</v>
      </c>
      <c r="C2812" s="10">
        <v>1</v>
      </c>
      <c r="D2812" s="11">
        <v>0.28818443804034583</v>
      </c>
      <c r="E2812" s="11">
        <v>0.54054054054054057</v>
      </c>
      <c r="F2812" s="12">
        <v>1.6216216216216217</v>
      </c>
    </row>
    <row r="2813" spans="1:6" ht="14.1" customHeight="1" x14ac:dyDescent="0.2">
      <c r="A2813" s="149"/>
      <c r="B2813" s="9" t="s">
        <v>1992</v>
      </c>
      <c r="C2813" s="10">
        <v>1</v>
      </c>
      <c r="D2813" s="11">
        <v>0.28818443804034583</v>
      </c>
      <c r="E2813" s="11">
        <v>0.54054054054054057</v>
      </c>
      <c r="F2813" s="12">
        <v>2.1621621621621623</v>
      </c>
    </row>
    <row r="2814" spans="1:6" ht="14.1" customHeight="1" x14ac:dyDescent="0.2">
      <c r="A2814" s="149"/>
      <c r="B2814" s="9" t="s">
        <v>1993</v>
      </c>
      <c r="C2814" s="10">
        <v>1</v>
      </c>
      <c r="D2814" s="11">
        <v>0.28818443804034583</v>
      </c>
      <c r="E2814" s="11">
        <v>0.54054054054054057</v>
      </c>
      <c r="F2814" s="12">
        <v>2.7027027027027026</v>
      </c>
    </row>
    <row r="2815" spans="1:6" ht="14.1" customHeight="1" x14ac:dyDescent="0.2">
      <c r="A2815" s="149"/>
      <c r="B2815" s="9" t="s">
        <v>1994</v>
      </c>
      <c r="C2815" s="10">
        <v>1</v>
      </c>
      <c r="D2815" s="11">
        <v>0.28818443804034583</v>
      </c>
      <c r="E2815" s="11">
        <v>0.54054054054054057</v>
      </c>
      <c r="F2815" s="12">
        <v>3.2432432432432434</v>
      </c>
    </row>
    <row r="2816" spans="1:6" ht="14.1" customHeight="1" x14ac:dyDescent="0.2">
      <c r="A2816" s="149"/>
      <c r="B2816" s="9" t="s">
        <v>1924</v>
      </c>
      <c r="C2816" s="10">
        <v>1</v>
      </c>
      <c r="D2816" s="11">
        <v>0.28818443804034583</v>
      </c>
      <c r="E2816" s="11">
        <v>0.54054054054054057</v>
      </c>
      <c r="F2816" s="12">
        <v>3.7837837837837842</v>
      </c>
    </row>
    <row r="2817" spans="1:6" ht="14.1" customHeight="1" x14ac:dyDescent="0.2">
      <c r="A2817" s="149"/>
      <c r="B2817" s="9" t="s">
        <v>1995</v>
      </c>
      <c r="C2817" s="10">
        <v>1</v>
      </c>
      <c r="D2817" s="11">
        <v>0.28818443804034583</v>
      </c>
      <c r="E2817" s="11">
        <v>0.54054054054054057</v>
      </c>
      <c r="F2817" s="12">
        <v>4.3243243243243246</v>
      </c>
    </row>
    <row r="2818" spans="1:6" ht="14.1" customHeight="1" x14ac:dyDescent="0.2">
      <c r="A2818" s="149"/>
      <c r="B2818" s="9" t="s">
        <v>1996</v>
      </c>
      <c r="C2818" s="10">
        <v>1</v>
      </c>
      <c r="D2818" s="11">
        <v>0.28818443804034583</v>
      </c>
      <c r="E2818" s="11">
        <v>0.54054054054054057</v>
      </c>
      <c r="F2818" s="12">
        <v>4.8648648648648649</v>
      </c>
    </row>
    <row r="2819" spans="1:6" ht="14.1" customHeight="1" x14ac:dyDescent="0.2">
      <c r="A2819" s="149"/>
      <c r="B2819" s="9" t="s">
        <v>1997</v>
      </c>
      <c r="C2819" s="10">
        <v>1</v>
      </c>
      <c r="D2819" s="11">
        <v>0.28818443804034583</v>
      </c>
      <c r="E2819" s="11">
        <v>0.54054054054054057</v>
      </c>
      <c r="F2819" s="12">
        <v>5.4054054054054053</v>
      </c>
    </row>
    <row r="2820" spans="1:6" ht="14.1" customHeight="1" x14ac:dyDescent="0.2">
      <c r="A2820" s="149"/>
      <c r="B2820" s="9" t="s">
        <v>1998</v>
      </c>
      <c r="C2820" s="10">
        <v>1</v>
      </c>
      <c r="D2820" s="11">
        <v>0.28818443804034583</v>
      </c>
      <c r="E2820" s="11">
        <v>0.54054054054054057</v>
      </c>
      <c r="F2820" s="12">
        <v>5.9459459459459465</v>
      </c>
    </row>
    <row r="2821" spans="1:6" ht="14.1" customHeight="1" x14ac:dyDescent="0.2">
      <c r="A2821" s="149"/>
      <c r="B2821" s="9" t="s">
        <v>1532</v>
      </c>
      <c r="C2821" s="10">
        <v>1</v>
      </c>
      <c r="D2821" s="11">
        <v>0.28818443804034583</v>
      </c>
      <c r="E2821" s="11">
        <v>0.54054054054054057</v>
      </c>
      <c r="F2821" s="12">
        <v>6.4864864864864868</v>
      </c>
    </row>
    <row r="2822" spans="1:6" ht="14.1" customHeight="1" x14ac:dyDescent="0.2">
      <c r="A2822" s="149"/>
      <c r="B2822" s="9" t="s">
        <v>1999</v>
      </c>
      <c r="C2822" s="10">
        <v>1</v>
      </c>
      <c r="D2822" s="11">
        <v>0.28818443804034583</v>
      </c>
      <c r="E2822" s="11">
        <v>0.54054054054054057</v>
      </c>
      <c r="F2822" s="12">
        <v>7.0270270270270272</v>
      </c>
    </row>
    <row r="2823" spans="1:6" ht="14.1" customHeight="1" x14ac:dyDescent="0.2">
      <c r="A2823" s="149"/>
      <c r="B2823" s="9" t="s">
        <v>2000</v>
      </c>
      <c r="C2823" s="10">
        <v>1</v>
      </c>
      <c r="D2823" s="11">
        <v>0.28818443804034583</v>
      </c>
      <c r="E2823" s="11">
        <v>0.54054054054054057</v>
      </c>
      <c r="F2823" s="12">
        <v>7.5675675675675684</v>
      </c>
    </row>
    <row r="2824" spans="1:6" ht="14.1" customHeight="1" x14ac:dyDescent="0.2">
      <c r="A2824" s="149"/>
      <c r="B2824" s="9" t="s">
        <v>2001</v>
      </c>
      <c r="C2824" s="10">
        <v>1</v>
      </c>
      <c r="D2824" s="11">
        <v>0.28818443804034583</v>
      </c>
      <c r="E2824" s="11">
        <v>0.54054054054054057</v>
      </c>
      <c r="F2824" s="12">
        <v>8.1081081081081088</v>
      </c>
    </row>
    <row r="2825" spans="1:6" ht="14.1" customHeight="1" x14ac:dyDescent="0.2">
      <c r="A2825" s="149"/>
      <c r="B2825" s="9" t="s">
        <v>2002</v>
      </c>
      <c r="C2825" s="10">
        <v>1</v>
      </c>
      <c r="D2825" s="11">
        <v>0.28818443804034583</v>
      </c>
      <c r="E2825" s="11">
        <v>0.54054054054054057</v>
      </c>
      <c r="F2825" s="12">
        <v>8.6486486486486491</v>
      </c>
    </row>
    <row r="2826" spans="1:6" ht="14.1" customHeight="1" x14ac:dyDescent="0.2">
      <c r="A2826" s="149"/>
      <c r="B2826" s="9" t="s">
        <v>2003</v>
      </c>
      <c r="C2826" s="10">
        <v>1</v>
      </c>
      <c r="D2826" s="11">
        <v>0.28818443804034583</v>
      </c>
      <c r="E2826" s="11">
        <v>0.54054054054054057</v>
      </c>
      <c r="F2826" s="12">
        <v>9.1891891891891895</v>
      </c>
    </row>
    <row r="2827" spans="1:6" ht="14.1" customHeight="1" x14ac:dyDescent="0.2">
      <c r="A2827" s="149"/>
      <c r="B2827" s="9" t="s">
        <v>2004</v>
      </c>
      <c r="C2827" s="10">
        <v>1</v>
      </c>
      <c r="D2827" s="11">
        <v>0.28818443804034583</v>
      </c>
      <c r="E2827" s="11">
        <v>0.54054054054054057</v>
      </c>
      <c r="F2827" s="12">
        <v>9.7297297297297298</v>
      </c>
    </row>
    <row r="2828" spans="1:6" ht="14.1" customHeight="1" x14ac:dyDescent="0.2">
      <c r="A2828" s="149"/>
      <c r="B2828" s="9" t="s">
        <v>2005</v>
      </c>
      <c r="C2828" s="10">
        <v>1</v>
      </c>
      <c r="D2828" s="11">
        <v>0.28818443804034583</v>
      </c>
      <c r="E2828" s="11">
        <v>0.54054054054054057</v>
      </c>
      <c r="F2828" s="12">
        <v>10.27027027027027</v>
      </c>
    </row>
    <row r="2829" spans="1:6" ht="14.1" customHeight="1" x14ac:dyDescent="0.2">
      <c r="A2829" s="149"/>
      <c r="B2829" s="9" t="s">
        <v>2006</v>
      </c>
      <c r="C2829" s="10">
        <v>1</v>
      </c>
      <c r="D2829" s="11">
        <v>0.28818443804034583</v>
      </c>
      <c r="E2829" s="11">
        <v>0.54054054054054057</v>
      </c>
      <c r="F2829" s="12">
        <v>10.810810810810811</v>
      </c>
    </row>
    <row r="2830" spans="1:6" ht="14.1" customHeight="1" x14ac:dyDescent="0.2">
      <c r="A2830" s="149"/>
      <c r="B2830" s="9" t="s">
        <v>2007</v>
      </c>
      <c r="C2830" s="10">
        <v>1</v>
      </c>
      <c r="D2830" s="11">
        <v>0.28818443804034583</v>
      </c>
      <c r="E2830" s="11">
        <v>0.54054054054054057</v>
      </c>
      <c r="F2830" s="12">
        <v>11.351351351351353</v>
      </c>
    </row>
    <row r="2831" spans="1:6" ht="14.1" customHeight="1" x14ac:dyDescent="0.2">
      <c r="A2831" s="149"/>
      <c r="B2831" s="9" t="s">
        <v>2008</v>
      </c>
      <c r="C2831" s="10">
        <v>1</v>
      </c>
      <c r="D2831" s="11">
        <v>0.28818443804034583</v>
      </c>
      <c r="E2831" s="11">
        <v>0.54054054054054057</v>
      </c>
      <c r="F2831" s="12">
        <v>11.891891891891893</v>
      </c>
    </row>
    <row r="2832" spans="1:6" ht="14.1" customHeight="1" x14ac:dyDescent="0.2">
      <c r="A2832" s="149"/>
      <c r="B2832" s="9" t="s">
        <v>571</v>
      </c>
      <c r="C2832" s="10">
        <v>1</v>
      </c>
      <c r="D2832" s="11">
        <v>0.28818443804034583</v>
      </c>
      <c r="E2832" s="11">
        <v>0.54054054054054057</v>
      </c>
      <c r="F2832" s="12">
        <v>12.432432432432433</v>
      </c>
    </row>
    <row r="2833" spans="1:6" ht="14.1" customHeight="1" x14ac:dyDescent="0.2">
      <c r="A2833" s="149"/>
      <c r="B2833" s="9" t="s">
        <v>2009</v>
      </c>
      <c r="C2833" s="10">
        <v>1</v>
      </c>
      <c r="D2833" s="11">
        <v>0.28818443804034583</v>
      </c>
      <c r="E2833" s="11">
        <v>0.54054054054054057</v>
      </c>
      <c r="F2833" s="12">
        <v>12.972972972972974</v>
      </c>
    </row>
    <row r="2834" spans="1:6" ht="14.1" customHeight="1" x14ac:dyDescent="0.2">
      <c r="A2834" s="149"/>
      <c r="B2834" s="9" t="s">
        <v>2010</v>
      </c>
      <c r="C2834" s="10">
        <v>1</v>
      </c>
      <c r="D2834" s="11">
        <v>0.28818443804034583</v>
      </c>
      <c r="E2834" s="11">
        <v>0.54054054054054057</v>
      </c>
      <c r="F2834" s="12">
        <v>13.513513513513514</v>
      </c>
    </row>
    <row r="2835" spans="1:6" ht="14.1" customHeight="1" x14ac:dyDescent="0.2">
      <c r="A2835" s="149"/>
      <c r="B2835" s="9" t="s">
        <v>2011</v>
      </c>
      <c r="C2835" s="10">
        <v>1</v>
      </c>
      <c r="D2835" s="11">
        <v>0.28818443804034583</v>
      </c>
      <c r="E2835" s="11">
        <v>0.54054054054054057</v>
      </c>
      <c r="F2835" s="12">
        <v>14.054054054054054</v>
      </c>
    </row>
    <row r="2836" spans="1:6" ht="14.1" customHeight="1" x14ac:dyDescent="0.2">
      <c r="A2836" s="149"/>
      <c r="B2836" s="9" t="s">
        <v>2012</v>
      </c>
      <c r="C2836" s="10">
        <v>1</v>
      </c>
      <c r="D2836" s="11">
        <v>0.28818443804034583</v>
      </c>
      <c r="E2836" s="11">
        <v>0.54054054054054057</v>
      </c>
      <c r="F2836" s="12">
        <v>14.594594594594595</v>
      </c>
    </row>
    <row r="2837" spans="1:6" ht="14.1" customHeight="1" x14ac:dyDescent="0.2">
      <c r="A2837" s="149"/>
      <c r="B2837" s="9" t="s">
        <v>2013</v>
      </c>
      <c r="C2837" s="10">
        <v>1</v>
      </c>
      <c r="D2837" s="11">
        <v>0.28818443804034583</v>
      </c>
      <c r="E2837" s="11">
        <v>0.54054054054054057</v>
      </c>
      <c r="F2837" s="12">
        <v>15.135135135135137</v>
      </c>
    </row>
    <row r="2838" spans="1:6" ht="14.1" customHeight="1" x14ac:dyDescent="0.2">
      <c r="A2838" s="149"/>
      <c r="B2838" s="9" t="s">
        <v>2014</v>
      </c>
      <c r="C2838" s="10">
        <v>1</v>
      </c>
      <c r="D2838" s="11">
        <v>0.28818443804034583</v>
      </c>
      <c r="E2838" s="11">
        <v>0.54054054054054057</v>
      </c>
      <c r="F2838" s="12">
        <v>15.675675675675677</v>
      </c>
    </row>
    <row r="2839" spans="1:6" ht="14.1" customHeight="1" x14ac:dyDescent="0.2">
      <c r="A2839" s="149"/>
      <c r="B2839" s="9" t="s">
        <v>2015</v>
      </c>
      <c r="C2839" s="10">
        <v>1</v>
      </c>
      <c r="D2839" s="11">
        <v>0.28818443804034583</v>
      </c>
      <c r="E2839" s="11">
        <v>0.54054054054054057</v>
      </c>
      <c r="F2839" s="12">
        <v>16.216216216216218</v>
      </c>
    </row>
    <row r="2840" spans="1:6" ht="14.1" customHeight="1" x14ac:dyDescent="0.2">
      <c r="A2840" s="149"/>
      <c r="B2840" s="9" t="s">
        <v>2016</v>
      </c>
      <c r="C2840" s="10">
        <v>1</v>
      </c>
      <c r="D2840" s="11">
        <v>0.28818443804034583</v>
      </c>
      <c r="E2840" s="11">
        <v>0.54054054054054057</v>
      </c>
      <c r="F2840" s="12">
        <v>16.756756756756758</v>
      </c>
    </row>
    <row r="2841" spans="1:6" ht="14.1" customHeight="1" x14ac:dyDescent="0.2">
      <c r="A2841" s="149"/>
      <c r="B2841" s="9" t="s">
        <v>2017</v>
      </c>
      <c r="C2841" s="10">
        <v>1</v>
      </c>
      <c r="D2841" s="11">
        <v>0.28818443804034583</v>
      </c>
      <c r="E2841" s="11">
        <v>0.54054054054054057</v>
      </c>
      <c r="F2841" s="12">
        <v>17.297297297297298</v>
      </c>
    </row>
    <row r="2842" spans="1:6" ht="14.1" customHeight="1" x14ac:dyDescent="0.2">
      <c r="A2842" s="149"/>
      <c r="B2842" s="9" t="s">
        <v>144</v>
      </c>
      <c r="C2842" s="10">
        <v>135</v>
      </c>
      <c r="D2842" s="11">
        <v>38.904899135446684</v>
      </c>
      <c r="E2842" s="11">
        <v>72.972972972972968</v>
      </c>
      <c r="F2842" s="12">
        <v>90.270270270270274</v>
      </c>
    </row>
    <row r="2843" spans="1:6" ht="14.1" customHeight="1" x14ac:dyDescent="0.2">
      <c r="A2843" s="149"/>
      <c r="B2843" s="9" t="s">
        <v>2018</v>
      </c>
      <c r="C2843" s="10">
        <v>1</v>
      </c>
      <c r="D2843" s="11">
        <v>0.28818443804034583</v>
      </c>
      <c r="E2843" s="11">
        <v>0.54054054054054057</v>
      </c>
      <c r="F2843" s="12">
        <v>90.810810810810821</v>
      </c>
    </row>
    <row r="2844" spans="1:6" ht="14.1" customHeight="1" x14ac:dyDescent="0.2">
      <c r="A2844" s="149"/>
      <c r="B2844" s="9" t="s">
        <v>2019</v>
      </c>
      <c r="C2844" s="10">
        <v>1</v>
      </c>
      <c r="D2844" s="11">
        <v>0.28818443804034583</v>
      </c>
      <c r="E2844" s="11">
        <v>0.54054054054054057</v>
      </c>
      <c r="F2844" s="12">
        <v>91.351351351351354</v>
      </c>
    </row>
    <row r="2845" spans="1:6" ht="14.1" customHeight="1" x14ac:dyDescent="0.2">
      <c r="A2845" s="149"/>
      <c r="B2845" s="9" t="s">
        <v>2020</v>
      </c>
      <c r="C2845" s="10">
        <v>1</v>
      </c>
      <c r="D2845" s="11">
        <v>0.28818443804034583</v>
      </c>
      <c r="E2845" s="11">
        <v>0.54054054054054057</v>
      </c>
      <c r="F2845" s="12">
        <v>91.891891891891902</v>
      </c>
    </row>
    <row r="2846" spans="1:6" ht="14.1" customHeight="1" x14ac:dyDescent="0.2">
      <c r="A2846" s="149"/>
      <c r="B2846" s="9" t="s">
        <v>2021</v>
      </c>
      <c r="C2846" s="10">
        <v>1</v>
      </c>
      <c r="D2846" s="11">
        <v>0.28818443804034583</v>
      </c>
      <c r="E2846" s="11">
        <v>0.54054054054054057</v>
      </c>
      <c r="F2846" s="12">
        <v>92.432432432432435</v>
      </c>
    </row>
    <row r="2847" spans="1:6" ht="14.1" customHeight="1" x14ac:dyDescent="0.2">
      <c r="A2847" s="149"/>
      <c r="B2847" s="9" t="s">
        <v>2022</v>
      </c>
      <c r="C2847" s="10">
        <v>1</v>
      </c>
      <c r="D2847" s="11">
        <v>0.28818443804034583</v>
      </c>
      <c r="E2847" s="11">
        <v>0.54054054054054057</v>
      </c>
      <c r="F2847" s="12">
        <v>92.972972972972983</v>
      </c>
    </row>
    <row r="2848" spans="1:6" ht="14.1" customHeight="1" x14ac:dyDescent="0.2">
      <c r="A2848" s="149"/>
      <c r="B2848" s="9" t="s">
        <v>2023</v>
      </c>
      <c r="C2848" s="10">
        <v>1</v>
      </c>
      <c r="D2848" s="11">
        <v>0.28818443804034583</v>
      </c>
      <c r="E2848" s="11">
        <v>0.54054054054054057</v>
      </c>
      <c r="F2848" s="12">
        <v>93.513513513513516</v>
      </c>
    </row>
    <row r="2849" spans="1:6" ht="14.1" customHeight="1" x14ac:dyDescent="0.2">
      <c r="A2849" s="149"/>
      <c r="B2849" s="9" t="s">
        <v>2024</v>
      </c>
      <c r="C2849" s="10">
        <v>1</v>
      </c>
      <c r="D2849" s="11">
        <v>0.28818443804034583</v>
      </c>
      <c r="E2849" s="11">
        <v>0.54054054054054057</v>
      </c>
      <c r="F2849" s="12">
        <v>94.054054054054063</v>
      </c>
    </row>
    <row r="2850" spans="1:6" ht="14.1" customHeight="1" x14ac:dyDescent="0.2">
      <c r="A2850" s="149"/>
      <c r="B2850" s="9" t="s">
        <v>2025</v>
      </c>
      <c r="C2850" s="10">
        <v>1</v>
      </c>
      <c r="D2850" s="11">
        <v>0.28818443804034583</v>
      </c>
      <c r="E2850" s="11">
        <v>0.54054054054054057</v>
      </c>
      <c r="F2850" s="12">
        <v>94.594594594594597</v>
      </c>
    </row>
    <row r="2851" spans="1:6" ht="14.1" customHeight="1" x14ac:dyDescent="0.2">
      <c r="A2851" s="149"/>
      <c r="B2851" s="9" t="s">
        <v>2026</v>
      </c>
      <c r="C2851" s="10">
        <v>1</v>
      </c>
      <c r="D2851" s="11">
        <v>0.28818443804034583</v>
      </c>
      <c r="E2851" s="11">
        <v>0.54054054054054057</v>
      </c>
      <c r="F2851" s="12">
        <v>95.135135135135144</v>
      </c>
    </row>
    <row r="2852" spans="1:6" ht="14.1" customHeight="1" x14ac:dyDescent="0.2">
      <c r="A2852" s="149"/>
      <c r="B2852" s="9" t="s">
        <v>2027</v>
      </c>
      <c r="C2852" s="10">
        <v>1</v>
      </c>
      <c r="D2852" s="11">
        <v>0.28818443804034583</v>
      </c>
      <c r="E2852" s="11">
        <v>0.54054054054054057</v>
      </c>
      <c r="F2852" s="12">
        <v>95.675675675675677</v>
      </c>
    </row>
    <row r="2853" spans="1:6" ht="14.1" customHeight="1" x14ac:dyDescent="0.2">
      <c r="A2853" s="149"/>
      <c r="B2853" s="9" t="s">
        <v>2028</v>
      </c>
      <c r="C2853" s="10">
        <v>1</v>
      </c>
      <c r="D2853" s="11">
        <v>0.28818443804034583</v>
      </c>
      <c r="E2853" s="11">
        <v>0.54054054054054057</v>
      </c>
      <c r="F2853" s="12">
        <v>96.216216216216225</v>
      </c>
    </row>
    <row r="2854" spans="1:6" ht="14.1" customHeight="1" x14ac:dyDescent="0.2">
      <c r="A2854" s="149"/>
      <c r="B2854" s="9" t="s">
        <v>2029</v>
      </c>
      <c r="C2854" s="10">
        <v>1</v>
      </c>
      <c r="D2854" s="11">
        <v>0.28818443804034583</v>
      </c>
      <c r="E2854" s="11">
        <v>0.54054054054054057</v>
      </c>
      <c r="F2854" s="12">
        <v>96.756756756756758</v>
      </c>
    </row>
    <row r="2855" spans="1:6" ht="14.1" customHeight="1" x14ac:dyDescent="0.2">
      <c r="A2855" s="149"/>
      <c r="B2855" s="9" t="s">
        <v>2030</v>
      </c>
      <c r="C2855" s="10">
        <v>1</v>
      </c>
      <c r="D2855" s="11">
        <v>0.28818443804034583</v>
      </c>
      <c r="E2855" s="11">
        <v>0.54054054054054057</v>
      </c>
      <c r="F2855" s="12">
        <v>97.297297297297305</v>
      </c>
    </row>
    <row r="2856" spans="1:6" ht="14.1" customHeight="1" x14ac:dyDescent="0.2">
      <c r="A2856" s="149"/>
      <c r="B2856" s="9" t="s">
        <v>2031</v>
      </c>
      <c r="C2856" s="10">
        <v>1</v>
      </c>
      <c r="D2856" s="11">
        <v>0.28818443804034583</v>
      </c>
      <c r="E2856" s="11">
        <v>0.54054054054054057</v>
      </c>
      <c r="F2856" s="12">
        <v>97.837837837837839</v>
      </c>
    </row>
    <row r="2857" spans="1:6" ht="14.1" customHeight="1" x14ac:dyDescent="0.2">
      <c r="A2857" s="149"/>
      <c r="B2857" s="9" t="s">
        <v>2032</v>
      </c>
      <c r="C2857" s="10">
        <v>1</v>
      </c>
      <c r="D2857" s="11">
        <v>0.28818443804034583</v>
      </c>
      <c r="E2857" s="11">
        <v>0.54054054054054057</v>
      </c>
      <c r="F2857" s="12">
        <v>98.378378378378386</v>
      </c>
    </row>
    <row r="2858" spans="1:6" ht="14.1" customHeight="1" x14ac:dyDescent="0.2">
      <c r="A2858" s="149"/>
      <c r="B2858" s="9" t="s">
        <v>2033</v>
      </c>
      <c r="C2858" s="10">
        <v>1</v>
      </c>
      <c r="D2858" s="11">
        <v>0.28818443804034583</v>
      </c>
      <c r="E2858" s="11">
        <v>0.54054054054054057</v>
      </c>
      <c r="F2858" s="12">
        <v>98.918918918918919</v>
      </c>
    </row>
    <row r="2859" spans="1:6" ht="14.1" customHeight="1" x14ac:dyDescent="0.2">
      <c r="A2859" s="149"/>
      <c r="B2859" s="9" t="s">
        <v>2034</v>
      </c>
      <c r="C2859" s="10">
        <v>1</v>
      </c>
      <c r="D2859" s="11">
        <v>0.28818443804034583</v>
      </c>
      <c r="E2859" s="11">
        <v>0.54054054054054057</v>
      </c>
      <c r="F2859" s="12">
        <v>99.459459459459467</v>
      </c>
    </row>
    <row r="2860" spans="1:6" ht="14.1" customHeight="1" x14ac:dyDescent="0.2">
      <c r="A2860" s="149"/>
      <c r="B2860" s="9" t="s">
        <v>2035</v>
      </c>
      <c r="C2860" s="10">
        <v>1</v>
      </c>
      <c r="D2860" s="11">
        <v>0.28818443804034583</v>
      </c>
      <c r="E2860" s="11">
        <v>0.54054054054054057</v>
      </c>
      <c r="F2860" s="12">
        <v>100</v>
      </c>
    </row>
    <row r="2861" spans="1:6" ht="14.1" customHeight="1" x14ac:dyDescent="0.2">
      <c r="A2861" s="149"/>
      <c r="B2861" s="9" t="s">
        <v>83</v>
      </c>
      <c r="C2861" s="10">
        <v>185</v>
      </c>
      <c r="D2861" s="11">
        <v>53.314121037463977</v>
      </c>
      <c r="E2861" s="11">
        <v>100</v>
      </c>
      <c r="F2861" s="17"/>
    </row>
    <row r="2862" spans="1:6" ht="14.1" customHeight="1" x14ac:dyDescent="0.2">
      <c r="A2862" s="9" t="s">
        <v>90</v>
      </c>
      <c r="B2862" s="9" t="s">
        <v>90</v>
      </c>
      <c r="C2862" s="10">
        <v>162</v>
      </c>
      <c r="D2862" s="11">
        <v>46.685878962536023</v>
      </c>
      <c r="E2862" s="18"/>
      <c r="F2862" s="17"/>
    </row>
    <row r="2863" spans="1:6" ht="14.1" customHeight="1" x14ac:dyDescent="0.2">
      <c r="A2863" s="145" t="s">
        <v>83</v>
      </c>
      <c r="B2863" s="145"/>
      <c r="C2863" s="14">
        <v>347</v>
      </c>
      <c r="D2863" s="15">
        <v>100</v>
      </c>
      <c r="E2863" s="19"/>
      <c r="F2863" s="16"/>
    </row>
    <row r="2865" spans="1:6" ht="14.1" customHeight="1" x14ac:dyDescent="0.2">
      <c r="A2865" s="146" t="s">
        <v>2036</v>
      </c>
      <c r="B2865" s="146"/>
      <c r="C2865" s="146"/>
      <c r="D2865" s="146"/>
      <c r="E2865" s="146"/>
      <c r="F2865" s="146"/>
    </row>
    <row r="2866" spans="1:6" ht="14.1" customHeight="1" x14ac:dyDescent="0.2">
      <c r="A2866" s="147" t="s">
        <v>1</v>
      </c>
      <c r="B2866" s="147"/>
      <c r="C2866" s="2" t="s">
        <v>2</v>
      </c>
      <c r="D2866" s="3" t="s">
        <v>3</v>
      </c>
      <c r="E2866" s="3" t="s">
        <v>4</v>
      </c>
      <c r="F2866" s="4" t="s">
        <v>5</v>
      </c>
    </row>
    <row r="2867" spans="1:6" ht="14.1" customHeight="1" x14ac:dyDescent="0.2">
      <c r="A2867" s="148" t="s">
        <v>6</v>
      </c>
      <c r="B2867" s="5" t="s">
        <v>2037</v>
      </c>
      <c r="C2867" s="6">
        <v>1</v>
      </c>
      <c r="D2867" s="7">
        <v>0.28818443804034583</v>
      </c>
      <c r="E2867" s="7">
        <v>1.2987012987012987</v>
      </c>
      <c r="F2867" s="8">
        <v>1.2987012987012987</v>
      </c>
    </row>
    <row r="2868" spans="1:6" ht="14.1" customHeight="1" x14ac:dyDescent="0.2">
      <c r="A2868" s="149"/>
      <c r="B2868" s="9" t="s">
        <v>2038</v>
      </c>
      <c r="C2868" s="10">
        <v>1</v>
      </c>
      <c r="D2868" s="11">
        <v>0.28818443804034583</v>
      </c>
      <c r="E2868" s="11">
        <v>1.2987012987012987</v>
      </c>
      <c r="F2868" s="12">
        <v>2.5974025974025974</v>
      </c>
    </row>
    <row r="2869" spans="1:6" ht="14.1" customHeight="1" x14ac:dyDescent="0.2">
      <c r="A2869" s="149"/>
      <c r="B2869" s="9" t="s">
        <v>2039</v>
      </c>
      <c r="C2869" s="10">
        <v>1</v>
      </c>
      <c r="D2869" s="11">
        <v>0.28818443804034583</v>
      </c>
      <c r="E2869" s="11">
        <v>1.2987012987012987</v>
      </c>
      <c r="F2869" s="12">
        <v>3.8961038961038961</v>
      </c>
    </row>
    <row r="2870" spans="1:6" ht="14.1" customHeight="1" x14ac:dyDescent="0.2">
      <c r="A2870" s="149"/>
      <c r="B2870" s="9" t="s">
        <v>2040</v>
      </c>
      <c r="C2870" s="10">
        <v>1</v>
      </c>
      <c r="D2870" s="11">
        <v>0.28818443804034583</v>
      </c>
      <c r="E2870" s="11">
        <v>1.2987012987012987</v>
      </c>
      <c r="F2870" s="12">
        <v>5.1948051948051948</v>
      </c>
    </row>
    <row r="2871" spans="1:6" ht="14.1" customHeight="1" x14ac:dyDescent="0.2">
      <c r="A2871" s="149"/>
      <c r="B2871" s="9" t="s">
        <v>2041</v>
      </c>
      <c r="C2871" s="10">
        <v>1</v>
      </c>
      <c r="D2871" s="11">
        <v>0.28818443804034583</v>
      </c>
      <c r="E2871" s="11">
        <v>1.2987012987012987</v>
      </c>
      <c r="F2871" s="12">
        <v>6.4935064935064926</v>
      </c>
    </row>
    <row r="2872" spans="1:6" ht="14.1" customHeight="1" x14ac:dyDescent="0.2">
      <c r="A2872" s="149"/>
      <c r="B2872" s="9" t="s">
        <v>2042</v>
      </c>
      <c r="C2872" s="10">
        <v>1</v>
      </c>
      <c r="D2872" s="11">
        <v>0.28818443804034583</v>
      </c>
      <c r="E2872" s="11">
        <v>1.2987012987012987</v>
      </c>
      <c r="F2872" s="12">
        <v>7.7922077922077921</v>
      </c>
    </row>
    <row r="2873" spans="1:6" ht="14.1" customHeight="1" x14ac:dyDescent="0.2">
      <c r="A2873" s="149"/>
      <c r="B2873" s="9" t="s">
        <v>2043</v>
      </c>
      <c r="C2873" s="10">
        <v>1</v>
      </c>
      <c r="D2873" s="11">
        <v>0.28818443804034583</v>
      </c>
      <c r="E2873" s="11">
        <v>1.2987012987012987</v>
      </c>
      <c r="F2873" s="12">
        <v>9.0909090909090917</v>
      </c>
    </row>
    <row r="2874" spans="1:6" ht="14.1" customHeight="1" x14ac:dyDescent="0.2">
      <c r="A2874" s="149"/>
      <c r="B2874" s="9" t="s">
        <v>2044</v>
      </c>
      <c r="C2874" s="10">
        <v>1</v>
      </c>
      <c r="D2874" s="11">
        <v>0.28818443804034583</v>
      </c>
      <c r="E2874" s="11">
        <v>1.2987012987012987</v>
      </c>
      <c r="F2874" s="12">
        <v>10.38961038961039</v>
      </c>
    </row>
    <row r="2875" spans="1:6" ht="14.1" customHeight="1" x14ac:dyDescent="0.2">
      <c r="A2875" s="149"/>
      <c r="B2875" s="9" t="s">
        <v>2045</v>
      </c>
      <c r="C2875" s="10">
        <v>1</v>
      </c>
      <c r="D2875" s="11">
        <v>0.28818443804034583</v>
      </c>
      <c r="E2875" s="11">
        <v>1.2987012987012987</v>
      </c>
      <c r="F2875" s="12">
        <v>11.688311688311687</v>
      </c>
    </row>
    <row r="2876" spans="1:6" ht="14.1" customHeight="1" x14ac:dyDescent="0.2">
      <c r="A2876" s="149"/>
      <c r="B2876" s="9" t="s">
        <v>2046</v>
      </c>
      <c r="C2876" s="10">
        <v>1</v>
      </c>
      <c r="D2876" s="11">
        <v>0.28818443804034583</v>
      </c>
      <c r="E2876" s="11">
        <v>1.2987012987012987</v>
      </c>
      <c r="F2876" s="12">
        <v>12.987012987012985</v>
      </c>
    </row>
    <row r="2877" spans="1:6" ht="14.1" customHeight="1" x14ac:dyDescent="0.2">
      <c r="A2877" s="149"/>
      <c r="B2877" s="9" t="s">
        <v>2047</v>
      </c>
      <c r="C2877" s="10">
        <v>1</v>
      </c>
      <c r="D2877" s="11">
        <v>0.28818443804034583</v>
      </c>
      <c r="E2877" s="11">
        <v>1.2987012987012987</v>
      </c>
      <c r="F2877" s="12">
        <v>14.285714285714285</v>
      </c>
    </row>
    <row r="2878" spans="1:6" ht="14.1" customHeight="1" x14ac:dyDescent="0.2">
      <c r="A2878" s="149"/>
      <c r="B2878" s="9" t="s">
        <v>2048</v>
      </c>
      <c r="C2878" s="10">
        <v>1</v>
      </c>
      <c r="D2878" s="11">
        <v>0.28818443804034583</v>
      </c>
      <c r="E2878" s="11">
        <v>1.2987012987012987</v>
      </c>
      <c r="F2878" s="12">
        <v>15.584415584415584</v>
      </c>
    </row>
    <row r="2879" spans="1:6" ht="14.1" customHeight="1" x14ac:dyDescent="0.2">
      <c r="A2879" s="149"/>
      <c r="B2879" s="9" t="s">
        <v>2049</v>
      </c>
      <c r="C2879" s="10">
        <v>1</v>
      </c>
      <c r="D2879" s="11">
        <v>0.28818443804034583</v>
      </c>
      <c r="E2879" s="11">
        <v>1.2987012987012987</v>
      </c>
      <c r="F2879" s="12">
        <v>16.883116883116884</v>
      </c>
    </row>
    <row r="2880" spans="1:6" ht="14.1" customHeight="1" x14ac:dyDescent="0.2">
      <c r="A2880" s="149"/>
      <c r="B2880" s="9" t="s">
        <v>2050</v>
      </c>
      <c r="C2880" s="10">
        <v>1</v>
      </c>
      <c r="D2880" s="11">
        <v>0.28818443804034583</v>
      </c>
      <c r="E2880" s="11">
        <v>1.2987012987012987</v>
      </c>
      <c r="F2880" s="12">
        <v>18.181818181818183</v>
      </c>
    </row>
    <row r="2881" spans="1:6" ht="14.1" customHeight="1" x14ac:dyDescent="0.2">
      <c r="A2881" s="149"/>
      <c r="B2881" s="9" t="s">
        <v>2051</v>
      </c>
      <c r="C2881" s="10">
        <v>1</v>
      </c>
      <c r="D2881" s="11">
        <v>0.28818443804034583</v>
      </c>
      <c r="E2881" s="11">
        <v>1.2987012987012987</v>
      </c>
      <c r="F2881" s="12">
        <v>19.480519480519483</v>
      </c>
    </row>
    <row r="2882" spans="1:6" ht="14.1" customHeight="1" x14ac:dyDescent="0.2">
      <c r="A2882" s="149"/>
      <c r="B2882" s="9" t="s">
        <v>2052</v>
      </c>
      <c r="C2882" s="10">
        <v>1</v>
      </c>
      <c r="D2882" s="11">
        <v>0.28818443804034583</v>
      </c>
      <c r="E2882" s="11">
        <v>1.2987012987012987</v>
      </c>
      <c r="F2882" s="12">
        <v>20.779220779220779</v>
      </c>
    </row>
    <row r="2883" spans="1:6" ht="14.1" customHeight="1" x14ac:dyDescent="0.2">
      <c r="A2883" s="149"/>
      <c r="B2883" s="9" t="s">
        <v>2053</v>
      </c>
      <c r="C2883" s="10">
        <v>1</v>
      </c>
      <c r="D2883" s="11">
        <v>0.28818443804034583</v>
      </c>
      <c r="E2883" s="11">
        <v>1.2987012987012987</v>
      </c>
      <c r="F2883" s="12">
        <v>22.077922077922079</v>
      </c>
    </row>
    <row r="2884" spans="1:6" ht="14.1" customHeight="1" x14ac:dyDescent="0.2">
      <c r="A2884" s="149"/>
      <c r="B2884" s="9" t="s">
        <v>2054</v>
      </c>
      <c r="C2884" s="10">
        <v>1</v>
      </c>
      <c r="D2884" s="11">
        <v>0.28818443804034583</v>
      </c>
      <c r="E2884" s="11">
        <v>1.2987012987012987</v>
      </c>
      <c r="F2884" s="12">
        <v>23.376623376623375</v>
      </c>
    </row>
    <row r="2885" spans="1:6" ht="14.1" customHeight="1" x14ac:dyDescent="0.2">
      <c r="A2885" s="149"/>
      <c r="B2885" s="9" t="s">
        <v>2055</v>
      </c>
      <c r="C2885" s="10">
        <v>1</v>
      </c>
      <c r="D2885" s="11">
        <v>0.28818443804034583</v>
      </c>
      <c r="E2885" s="11">
        <v>1.2987012987012987</v>
      </c>
      <c r="F2885" s="12">
        <v>24.675324675324674</v>
      </c>
    </row>
    <row r="2886" spans="1:6" ht="14.1" customHeight="1" x14ac:dyDescent="0.2">
      <c r="A2886" s="149"/>
      <c r="B2886" s="9" t="s">
        <v>2056</v>
      </c>
      <c r="C2886" s="10">
        <v>1</v>
      </c>
      <c r="D2886" s="11">
        <v>0.28818443804034583</v>
      </c>
      <c r="E2886" s="11">
        <v>1.2987012987012987</v>
      </c>
      <c r="F2886" s="12">
        <v>25.97402597402597</v>
      </c>
    </row>
    <row r="2887" spans="1:6" ht="14.1" customHeight="1" x14ac:dyDescent="0.2">
      <c r="A2887" s="149"/>
      <c r="B2887" s="9" t="s">
        <v>2057</v>
      </c>
      <c r="C2887" s="10">
        <v>1</v>
      </c>
      <c r="D2887" s="11">
        <v>0.28818443804034583</v>
      </c>
      <c r="E2887" s="11">
        <v>1.2987012987012987</v>
      </c>
      <c r="F2887" s="12">
        <v>27.27272727272727</v>
      </c>
    </row>
    <row r="2888" spans="1:6" ht="14.1" customHeight="1" x14ac:dyDescent="0.2">
      <c r="A2888" s="149"/>
      <c r="B2888" s="9" t="s">
        <v>2058</v>
      </c>
      <c r="C2888" s="10">
        <v>1</v>
      </c>
      <c r="D2888" s="11">
        <v>0.28818443804034583</v>
      </c>
      <c r="E2888" s="11">
        <v>1.2987012987012987</v>
      </c>
      <c r="F2888" s="12">
        <v>28.571428571428569</v>
      </c>
    </row>
    <row r="2889" spans="1:6" ht="14.1" customHeight="1" x14ac:dyDescent="0.2">
      <c r="A2889" s="149"/>
      <c r="B2889" s="9" t="s">
        <v>2059</v>
      </c>
      <c r="C2889" s="10">
        <v>1</v>
      </c>
      <c r="D2889" s="11">
        <v>0.28818443804034583</v>
      </c>
      <c r="E2889" s="11">
        <v>1.2987012987012987</v>
      </c>
      <c r="F2889" s="12">
        <v>29.870129870129869</v>
      </c>
    </row>
    <row r="2890" spans="1:6" ht="14.1" customHeight="1" x14ac:dyDescent="0.2">
      <c r="A2890" s="149"/>
      <c r="B2890" s="9" t="s">
        <v>2060</v>
      </c>
      <c r="C2890" s="10">
        <v>1</v>
      </c>
      <c r="D2890" s="11">
        <v>0.28818443804034583</v>
      </c>
      <c r="E2890" s="11">
        <v>1.2987012987012987</v>
      </c>
      <c r="F2890" s="12">
        <v>31.168831168831169</v>
      </c>
    </row>
    <row r="2891" spans="1:6" ht="14.1" customHeight="1" x14ac:dyDescent="0.2">
      <c r="A2891" s="149"/>
      <c r="B2891" s="9" t="s">
        <v>2061</v>
      </c>
      <c r="C2891" s="10">
        <v>1</v>
      </c>
      <c r="D2891" s="11">
        <v>0.28818443804034583</v>
      </c>
      <c r="E2891" s="11">
        <v>1.2987012987012987</v>
      </c>
      <c r="F2891" s="12">
        <v>32.467532467532465</v>
      </c>
    </row>
    <row r="2892" spans="1:6" ht="14.1" customHeight="1" x14ac:dyDescent="0.2">
      <c r="A2892" s="149"/>
      <c r="B2892" s="9" t="s">
        <v>2062</v>
      </c>
      <c r="C2892" s="10">
        <v>1</v>
      </c>
      <c r="D2892" s="11">
        <v>0.28818443804034583</v>
      </c>
      <c r="E2892" s="11">
        <v>1.2987012987012987</v>
      </c>
      <c r="F2892" s="12">
        <v>33.766233766233768</v>
      </c>
    </row>
    <row r="2893" spans="1:6" ht="14.1" customHeight="1" x14ac:dyDescent="0.2">
      <c r="A2893" s="149"/>
      <c r="B2893" s="9" t="s">
        <v>2063</v>
      </c>
      <c r="C2893" s="10">
        <v>1</v>
      </c>
      <c r="D2893" s="11">
        <v>0.28818443804034583</v>
      </c>
      <c r="E2893" s="11">
        <v>1.2987012987012987</v>
      </c>
      <c r="F2893" s="12">
        <v>35.064935064935064</v>
      </c>
    </row>
    <row r="2894" spans="1:6" ht="14.1" customHeight="1" x14ac:dyDescent="0.2">
      <c r="A2894" s="149"/>
      <c r="B2894" s="9" t="s">
        <v>2064</v>
      </c>
      <c r="C2894" s="10">
        <v>1</v>
      </c>
      <c r="D2894" s="11">
        <v>0.28818443804034583</v>
      </c>
      <c r="E2894" s="11">
        <v>1.2987012987012987</v>
      </c>
      <c r="F2894" s="12">
        <v>36.363636363636367</v>
      </c>
    </row>
    <row r="2895" spans="1:6" ht="14.1" customHeight="1" x14ac:dyDescent="0.2">
      <c r="A2895" s="149"/>
      <c r="B2895" s="9" t="s">
        <v>99</v>
      </c>
      <c r="C2895" s="10">
        <v>33</v>
      </c>
      <c r="D2895" s="11">
        <v>9.5100864553314128</v>
      </c>
      <c r="E2895" s="11">
        <v>42.857142857142854</v>
      </c>
      <c r="F2895" s="12">
        <v>79.220779220779221</v>
      </c>
    </row>
    <row r="2896" spans="1:6" ht="14.1" customHeight="1" x14ac:dyDescent="0.2">
      <c r="A2896" s="149"/>
      <c r="B2896" s="9" t="s">
        <v>2065</v>
      </c>
      <c r="C2896" s="10">
        <v>1</v>
      </c>
      <c r="D2896" s="11">
        <v>0.28818443804034583</v>
      </c>
      <c r="E2896" s="11">
        <v>1.2987012987012987</v>
      </c>
      <c r="F2896" s="12">
        <v>80.519480519480524</v>
      </c>
    </row>
    <row r="2897" spans="1:6" ht="14.1" customHeight="1" x14ac:dyDescent="0.2">
      <c r="A2897" s="149"/>
      <c r="B2897" s="9" t="s">
        <v>2066</v>
      </c>
      <c r="C2897" s="10">
        <v>1</v>
      </c>
      <c r="D2897" s="11">
        <v>0.28818443804034583</v>
      </c>
      <c r="E2897" s="11">
        <v>1.2987012987012987</v>
      </c>
      <c r="F2897" s="12">
        <v>81.818181818181827</v>
      </c>
    </row>
    <row r="2898" spans="1:6" ht="14.1" customHeight="1" x14ac:dyDescent="0.2">
      <c r="A2898" s="149"/>
      <c r="B2898" s="9" t="s">
        <v>2067</v>
      </c>
      <c r="C2898" s="10">
        <v>1</v>
      </c>
      <c r="D2898" s="11">
        <v>0.28818443804034583</v>
      </c>
      <c r="E2898" s="11">
        <v>1.2987012987012987</v>
      </c>
      <c r="F2898" s="12">
        <v>83.116883116883116</v>
      </c>
    </row>
    <row r="2899" spans="1:6" ht="14.1" customHeight="1" x14ac:dyDescent="0.2">
      <c r="A2899" s="149"/>
      <c r="B2899" s="9" t="s">
        <v>2068</v>
      </c>
      <c r="C2899" s="10">
        <v>1</v>
      </c>
      <c r="D2899" s="11">
        <v>0.28818443804034583</v>
      </c>
      <c r="E2899" s="11">
        <v>1.2987012987012987</v>
      </c>
      <c r="F2899" s="12">
        <v>84.415584415584405</v>
      </c>
    </row>
    <row r="2900" spans="1:6" ht="14.1" customHeight="1" x14ac:dyDescent="0.2">
      <c r="A2900" s="149"/>
      <c r="B2900" s="9" t="s">
        <v>2069</v>
      </c>
      <c r="C2900" s="10">
        <v>1</v>
      </c>
      <c r="D2900" s="11">
        <v>0.28818443804034583</v>
      </c>
      <c r="E2900" s="11">
        <v>1.2987012987012987</v>
      </c>
      <c r="F2900" s="12">
        <v>85.714285714285708</v>
      </c>
    </row>
    <row r="2901" spans="1:6" ht="14.1" customHeight="1" x14ac:dyDescent="0.2">
      <c r="A2901" s="149"/>
      <c r="B2901" s="9" t="s">
        <v>2070</v>
      </c>
      <c r="C2901" s="10">
        <v>1</v>
      </c>
      <c r="D2901" s="11">
        <v>0.28818443804034583</v>
      </c>
      <c r="E2901" s="11">
        <v>1.2987012987012987</v>
      </c>
      <c r="F2901" s="12">
        <v>87.012987012987011</v>
      </c>
    </row>
    <row r="2902" spans="1:6" ht="14.1" customHeight="1" x14ac:dyDescent="0.2">
      <c r="A2902" s="149"/>
      <c r="B2902" s="9" t="s">
        <v>2071</v>
      </c>
      <c r="C2902" s="10">
        <v>1</v>
      </c>
      <c r="D2902" s="11">
        <v>0.28818443804034583</v>
      </c>
      <c r="E2902" s="11">
        <v>1.2987012987012987</v>
      </c>
      <c r="F2902" s="12">
        <v>88.311688311688314</v>
      </c>
    </row>
    <row r="2903" spans="1:6" ht="14.1" customHeight="1" x14ac:dyDescent="0.2">
      <c r="A2903" s="149"/>
      <c r="B2903" s="9" t="s">
        <v>2072</v>
      </c>
      <c r="C2903" s="10">
        <v>1</v>
      </c>
      <c r="D2903" s="11">
        <v>0.28818443804034583</v>
      </c>
      <c r="E2903" s="11">
        <v>1.2987012987012987</v>
      </c>
      <c r="F2903" s="12">
        <v>89.610389610389603</v>
      </c>
    </row>
    <row r="2904" spans="1:6" ht="14.1" customHeight="1" x14ac:dyDescent="0.2">
      <c r="A2904" s="149"/>
      <c r="B2904" s="9" t="s">
        <v>2073</v>
      </c>
      <c r="C2904" s="10">
        <v>1</v>
      </c>
      <c r="D2904" s="11">
        <v>0.28818443804034583</v>
      </c>
      <c r="E2904" s="11">
        <v>1.2987012987012987</v>
      </c>
      <c r="F2904" s="12">
        <v>90.909090909090907</v>
      </c>
    </row>
    <row r="2905" spans="1:6" ht="14.1" customHeight="1" x14ac:dyDescent="0.2">
      <c r="A2905" s="149"/>
      <c r="B2905" s="9" t="s">
        <v>2074</v>
      </c>
      <c r="C2905" s="10">
        <v>1</v>
      </c>
      <c r="D2905" s="11">
        <v>0.28818443804034583</v>
      </c>
      <c r="E2905" s="11">
        <v>1.2987012987012987</v>
      </c>
      <c r="F2905" s="12">
        <v>92.20779220779221</v>
      </c>
    </row>
    <row r="2906" spans="1:6" ht="14.1" customHeight="1" x14ac:dyDescent="0.2">
      <c r="A2906" s="149"/>
      <c r="B2906" s="9" t="s">
        <v>2075</v>
      </c>
      <c r="C2906" s="10">
        <v>1</v>
      </c>
      <c r="D2906" s="11">
        <v>0.28818443804034583</v>
      </c>
      <c r="E2906" s="11">
        <v>1.2987012987012987</v>
      </c>
      <c r="F2906" s="12">
        <v>93.506493506493499</v>
      </c>
    </row>
    <row r="2907" spans="1:6" ht="14.1" customHeight="1" x14ac:dyDescent="0.2">
      <c r="A2907" s="149"/>
      <c r="B2907" s="9" t="s">
        <v>2076</v>
      </c>
      <c r="C2907" s="10">
        <v>1</v>
      </c>
      <c r="D2907" s="11">
        <v>0.28818443804034583</v>
      </c>
      <c r="E2907" s="11">
        <v>1.2987012987012987</v>
      </c>
      <c r="F2907" s="12">
        <v>94.805194805194802</v>
      </c>
    </row>
    <row r="2908" spans="1:6" ht="14.1" customHeight="1" x14ac:dyDescent="0.2">
      <c r="A2908" s="149"/>
      <c r="B2908" s="9" t="s">
        <v>2077</v>
      </c>
      <c r="C2908" s="10">
        <v>1</v>
      </c>
      <c r="D2908" s="11">
        <v>0.28818443804034583</v>
      </c>
      <c r="E2908" s="11">
        <v>1.2987012987012987</v>
      </c>
      <c r="F2908" s="12">
        <v>96.103896103896105</v>
      </c>
    </row>
    <row r="2909" spans="1:6" ht="14.1" customHeight="1" x14ac:dyDescent="0.2">
      <c r="A2909" s="149"/>
      <c r="B2909" s="9" t="s">
        <v>2078</v>
      </c>
      <c r="C2909" s="10">
        <v>1</v>
      </c>
      <c r="D2909" s="11">
        <v>0.28818443804034583</v>
      </c>
      <c r="E2909" s="11">
        <v>1.2987012987012987</v>
      </c>
      <c r="F2909" s="12">
        <v>97.402597402597408</v>
      </c>
    </row>
    <row r="2910" spans="1:6" ht="14.1" customHeight="1" x14ac:dyDescent="0.2">
      <c r="A2910" s="149"/>
      <c r="B2910" s="9" t="s">
        <v>2079</v>
      </c>
      <c r="C2910" s="10">
        <v>1</v>
      </c>
      <c r="D2910" s="11">
        <v>0.28818443804034583</v>
      </c>
      <c r="E2910" s="11">
        <v>1.2987012987012987</v>
      </c>
      <c r="F2910" s="12">
        <v>98.701298701298697</v>
      </c>
    </row>
    <row r="2911" spans="1:6" ht="14.1" customHeight="1" x14ac:dyDescent="0.2">
      <c r="A2911" s="149"/>
      <c r="B2911" s="9" t="s">
        <v>2080</v>
      </c>
      <c r="C2911" s="10">
        <v>1</v>
      </c>
      <c r="D2911" s="11">
        <v>0.28818443804034583</v>
      </c>
      <c r="E2911" s="11">
        <v>1.2987012987012987</v>
      </c>
      <c r="F2911" s="12">
        <v>100</v>
      </c>
    </row>
    <row r="2912" spans="1:6" ht="14.1" customHeight="1" x14ac:dyDescent="0.2">
      <c r="A2912" s="149"/>
      <c r="B2912" s="9" t="s">
        <v>83</v>
      </c>
      <c r="C2912" s="10">
        <v>77</v>
      </c>
      <c r="D2912" s="11">
        <v>22.190201729106629</v>
      </c>
      <c r="E2912" s="11">
        <v>100</v>
      </c>
      <c r="F2912" s="17"/>
    </row>
    <row r="2913" spans="1:6" ht="14.1" customHeight="1" x14ac:dyDescent="0.2">
      <c r="A2913" s="9" t="s">
        <v>90</v>
      </c>
      <c r="B2913" s="9" t="s">
        <v>90</v>
      </c>
      <c r="C2913" s="10">
        <v>270</v>
      </c>
      <c r="D2913" s="11">
        <v>77.809798270893367</v>
      </c>
      <c r="E2913" s="18"/>
      <c r="F2913" s="17"/>
    </row>
    <row r="2914" spans="1:6" ht="14.1" customHeight="1" x14ac:dyDescent="0.2">
      <c r="A2914" s="145" t="s">
        <v>83</v>
      </c>
      <c r="B2914" s="145"/>
      <c r="C2914" s="14">
        <v>347</v>
      </c>
      <c r="D2914" s="15">
        <v>100</v>
      </c>
      <c r="E2914" s="19"/>
      <c r="F2914" s="16"/>
    </row>
  </sheetData>
  <mergeCells count="370">
    <mergeCell ref="A1:F1"/>
    <mergeCell ref="A2:B2"/>
    <mergeCell ref="A3:A79"/>
    <mergeCell ref="A81:F81"/>
    <mergeCell ref="A82:B82"/>
    <mergeCell ref="A83:A88"/>
    <mergeCell ref="A90:B90"/>
    <mergeCell ref="A92:F92"/>
    <mergeCell ref="A93:B93"/>
    <mergeCell ref="A94:A100"/>
    <mergeCell ref="A102:F102"/>
    <mergeCell ref="A103:B103"/>
    <mergeCell ref="A104:A106"/>
    <mergeCell ref="A108:F108"/>
    <mergeCell ref="A109:B109"/>
    <mergeCell ref="A110:A158"/>
    <mergeCell ref="A160:F160"/>
    <mergeCell ref="A161:B161"/>
    <mergeCell ref="A162:A164"/>
    <mergeCell ref="A166:B166"/>
    <mergeCell ref="A168:F168"/>
    <mergeCell ref="A169:B169"/>
    <mergeCell ref="A170:A188"/>
    <mergeCell ref="A190:B190"/>
    <mergeCell ref="A192:F192"/>
    <mergeCell ref="A193:B193"/>
    <mergeCell ref="A194:A198"/>
    <mergeCell ref="A200:B200"/>
    <mergeCell ref="A202:F202"/>
    <mergeCell ref="A203:B203"/>
    <mergeCell ref="A204:A208"/>
    <mergeCell ref="A210:B210"/>
    <mergeCell ref="A212:F212"/>
    <mergeCell ref="A213:B213"/>
    <mergeCell ref="A214:A218"/>
    <mergeCell ref="A220:B220"/>
    <mergeCell ref="A222:F222"/>
    <mergeCell ref="A223:B223"/>
    <mergeCell ref="A224:A228"/>
    <mergeCell ref="A230:B230"/>
    <mergeCell ref="A232:F232"/>
    <mergeCell ref="A233:B233"/>
    <mergeCell ref="A234:A238"/>
    <mergeCell ref="A240:B240"/>
    <mergeCell ref="A242:F242"/>
    <mergeCell ref="A243:B243"/>
    <mergeCell ref="A244:A248"/>
    <mergeCell ref="A250:B250"/>
    <mergeCell ref="A252:F252"/>
    <mergeCell ref="A253:B253"/>
    <mergeCell ref="A254:A258"/>
    <mergeCell ref="A260:B260"/>
    <mergeCell ref="A262:F262"/>
    <mergeCell ref="A263:B263"/>
    <mergeCell ref="A264:A268"/>
    <mergeCell ref="A270:B270"/>
    <mergeCell ref="A272:F272"/>
    <mergeCell ref="A273:B273"/>
    <mergeCell ref="A274:A296"/>
    <mergeCell ref="A298:B298"/>
    <mergeCell ref="A300:F300"/>
    <mergeCell ref="A301:B301"/>
    <mergeCell ref="A302:A306"/>
    <mergeCell ref="A308:B308"/>
    <mergeCell ref="A310:F310"/>
    <mergeCell ref="A311:B311"/>
    <mergeCell ref="A312:A316"/>
    <mergeCell ref="A318:B318"/>
    <mergeCell ref="A320:F320"/>
    <mergeCell ref="A321:B321"/>
    <mergeCell ref="A322:A326"/>
    <mergeCell ref="A328:B328"/>
    <mergeCell ref="A330:F330"/>
    <mergeCell ref="A331:B331"/>
    <mergeCell ref="A332:A336"/>
    <mergeCell ref="A338:B338"/>
    <mergeCell ref="A340:F340"/>
    <mergeCell ref="A341:B341"/>
    <mergeCell ref="A342:A346"/>
    <mergeCell ref="A348:B348"/>
    <mergeCell ref="A350:F350"/>
    <mergeCell ref="A351:B351"/>
    <mergeCell ref="A352:A356"/>
    <mergeCell ref="A358:B358"/>
    <mergeCell ref="A360:F360"/>
    <mergeCell ref="A361:B361"/>
    <mergeCell ref="A362:A366"/>
    <mergeCell ref="A368:B368"/>
    <mergeCell ref="A370:F370"/>
    <mergeCell ref="A371:B371"/>
    <mergeCell ref="A372:A376"/>
    <mergeCell ref="A378:B378"/>
    <mergeCell ref="A380:F380"/>
    <mergeCell ref="A381:B381"/>
    <mergeCell ref="A382:A386"/>
    <mergeCell ref="A388:B388"/>
    <mergeCell ref="A390:F390"/>
    <mergeCell ref="A391:B391"/>
    <mergeCell ref="A392:A396"/>
    <mergeCell ref="A398:B398"/>
    <mergeCell ref="A400:F400"/>
    <mergeCell ref="A401:B401"/>
    <mergeCell ref="A402:A406"/>
    <mergeCell ref="A408:B408"/>
    <mergeCell ref="A410:F410"/>
    <mergeCell ref="A411:B411"/>
    <mergeCell ref="A412:A416"/>
    <mergeCell ref="A418:B418"/>
    <mergeCell ref="A420:F420"/>
    <mergeCell ref="A421:B421"/>
    <mergeCell ref="A422:A426"/>
    <mergeCell ref="A428:B428"/>
    <mergeCell ref="A430:F430"/>
    <mergeCell ref="A431:B431"/>
    <mergeCell ref="A432:A466"/>
    <mergeCell ref="A468:B468"/>
    <mergeCell ref="A470:F470"/>
    <mergeCell ref="A471:B471"/>
    <mergeCell ref="A472:A476"/>
    <mergeCell ref="A478:B478"/>
    <mergeCell ref="A480:F480"/>
    <mergeCell ref="A481:B481"/>
    <mergeCell ref="A482:A486"/>
    <mergeCell ref="A488:B488"/>
    <mergeCell ref="A490:F490"/>
    <mergeCell ref="A491:B491"/>
    <mergeCell ref="A492:A496"/>
    <mergeCell ref="A498:B498"/>
    <mergeCell ref="A500:F500"/>
    <mergeCell ref="A501:B501"/>
    <mergeCell ref="A502:A506"/>
    <mergeCell ref="A508:B508"/>
    <mergeCell ref="A510:F510"/>
    <mergeCell ref="A511:B511"/>
    <mergeCell ref="A512:A516"/>
    <mergeCell ref="A518:B518"/>
    <mergeCell ref="A520:F520"/>
    <mergeCell ref="A521:B521"/>
    <mergeCell ref="A522:A526"/>
    <mergeCell ref="A528:B528"/>
    <mergeCell ref="A530:F530"/>
    <mergeCell ref="A531:B531"/>
    <mergeCell ref="A532:A536"/>
    <mergeCell ref="A538:B538"/>
    <mergeCell ref="A540:F540"/>
    <mergeCell ref="A541:B541"/>
    <mergeCell ref="A542:A546"/>
    <mergeCell ref="A548:B548"/>
    <mergeCell ref="A550:F550"/>
    <mergeCell ref="A551:B551"/>
    <mergeCell ref="A552:A556"/>
    <mergeCell ref="A558:B558"/>
    <mergeCell ref="A560:F560"/>
    <mergeCell ref="A561:B561"/>
    <mergeCell ref="A562:A566"/>
    <mergeCell ref="A568:B568"/>
    <mergeCell ref="A570:F570"/>
    <mergeCell ref="A571:B571"/>
    <mergeCell ref="A572:A576"/>
    <mergeCell ref="A578:B578"/>
    <mergeCell ref="A580:F580"/>
    <mergeCell ref="A581:B581"/>
    <mergeCell ref="A582:A586"/>
    <mergeCell ref="A588:B588"/>
    <mergeCell ref="A590:F590"/>
    <mergeCell ref="A591:B591"/>
    <mergeCell ref="A592:A596"/>
    <mergeCell ref="A598:B598"/>
    <mergeCell ref="A600:F600"/>
    <mergeCell ref="A601:B601"/>
    <mergeCell ref="A602:A628"/>
    <mergeCell ref="A630:B630"/>
    <mergeCell ref="A632:F632"/>
    <mergeCell ref="A633:B633"/>
    <mergeCell ref="A634:A638"/>
    <mergeCell ref="A640:B640"/>
    <mergeCell ref="A642:F642"/>
    <mergeCell ref="A643:B643"/>
    <mergeCell ref="A644:A648"/>
    <mergeCell ref="A650:B650"/>
    <mergeCell ref="A652:F652"/>
    <mergeCell ref="A653:B653"/>
    <mergeCell ref="A654:A658"/>
    <mergeCell ref="A660:B660"/>
    <mergeCell ref="A662:F662"/>
    <mergeCell ref="A663:B663"/>
    <mergeCell ref="A664:A668"/>
    <mergeCell ref="A670:B670"/>
    <mergeCell ref="A672:F672"/>
    <mergeCell ref="A673:B673"/>
    <mergeCell ref="A674:A678"/>
    <mergeCell ref="A680:B680"/>
    <mergeCell ref="A682:F682"/>
    <mergeCell ref="A683:B683"/>
    <mergeCell ref="A684:A688"/>
    <mergeCell ref="A690:B690"/>
    <mergeCell ref="A692:F692"/>
    <mergeCell ref="A693:B693"/>
    <mergeCell ref="A694:A698"/>
    <mergeCell ref="A700:B700"/>
    <mergeCell ref="A702:F702"/>
    <mergeCell ref="A703:B703"/>
    <mergeCell ref="A704:A708"/>
    <mergeCell ref="A710:B710"/>
    <mergeCell ref="A712:F712"/>
    <mergeCell ref="A713:B713"/>
    <mergeCell ref="A714:A718"/>
    <mergeCell ref="A720:B720"/>
    <mergeCell ref="A722:F722"/>
    <mergeCell ref="A723:B723"/>
    <mergeCell ref="A724:A728"/>
    <mergeCell ref="A730:B730"/>
    <mergeCell ref="A732:F732"/>
    <mergeCell ref="A733:B733"/>
    <mergeCell ref="A734:A738"/>
    <mergeCell ref="A740:B740"/>
    <mergeCell ref="A742:F742"/>
    <mergeCell ref="A743:B743"/>
    <mergeCell ref="A744:A748"/>
    <mergeCell ref="A750:B750"/>
    <mergeCell ref="A752:F752"/>
    <mergeCell ref="A753:B753"/>
    <mergeCell ref="A754:A758"/>
    <mergeCell ref="A760:B760"/>
    <mergeCell ref="A762:F762"/>
    <mergeCell ref="A763:B763"/>
    <mergeCell ref="A764:A795"/>
    <mergeCell ref="A797:B797"/>
    <mergeCell ref="A799:F799"/>
    <mergeCell ref="A800:B800"/>
    <mergeCell ref="A801:A805"/>
    <mergeCell ref="A807:B807"/>
    <mergeCell ref="A809:F809"/>
    <mergeCell ref="A810:B810"/>
    <mergeCell ref="A811:A815"/>
    <mergeCell ref="A817:B817"/>
    <mergeCell ref="A819:F819"/>
    <mergeCell ref="A820:B820"/>
    <mergeCell ref="A821:A825"/>
    <mergeCell ref="A827:B827"/>
    <mergeCell ref="A829:F829"/>
    <mergeCell ref="A830:B830"/>
    <mergeCell ref="A831:A835"/>
    <mergeCell ref="A837:B837"/>
    <mergeCell ref="A839:F839"/>
    <mergeCell ref="A840:B840"/>
    <mergeCell ref="A841:A845"/>
    <mergeCell ref="A847:B847"/>
    <mergeCell ref="A849:F849"/>
    <mergeCell ref="A850:B850"/>
    <mergeCell ref="A851:A855"/>
    <mergeCell ref="A857:B857"/>
    <mergeCell ref="A859:F859"/>
    <mergeCell ref="A860:B860"/>
    <mergeCell ref="A861:A865"/>
    <mergeCell ref="A867:B867"/>
    <mergeCell ref="A869:F869"/>
    <mergeCell ref="A870:B870"/>
    <mergeCell ref="A871:A875"/>
    <mergeCell ref="A877:B877"/>
    <mergeCell ref="A879:F879"/>
    <mergeCell ref="A880:B880"/>
    <mergeCell ref="A881:A885"/>
    <mergeCell ref="A887:B887"/>
    <mergeCell ref="A889:F889"/>
    <mergeCell ref="A890:B890"/>
    <mergeCell ref="A891:A895"/>
    <mergeCell ref="A897:B897"/>
    <mergeCell ref="A899:F899"/>
    <mergeCell ref="A900:B900"/>
    <mergeCell ref="A901:A905"/>
    <mergeCell ref="A907:B907"/>
    <mergeCell ref="A909:F909"/>
    <mergeCell ref="A910:B910"/>
    <mergeCell ref="A911:A915"/>
    <mergeCell ref="A917:B917"/>
    <mergeCell ref="A919:F919"/>
    <mergeCell ref="A920:B920"/>
    <mergeCell ref="A921:A925"/>
    <mergeCell ref="A927:B927"/>
    <mergeCell ref="A929:F929"/>
    <mergeCell ref="A930:B930"/>
    <mergeCell ref="A931:A981"/>
    <mergeCell ref="A983:B983"/>
    <mergeCell ref="A985:F985"/>
    <mergeCell ref="A986:B986"/>
    <mergeCell ref="A987:A991"/>
    <mergeCell ref="A993:B993"/>
    <mergeCell ref="A995:F995"/>
    <mergeCell ref="A996:B996"/>
    <mergeCell ref="A997:A1001"/>
    <mergeCell ref="A1003:B1003"/>
    <mergeCell ref="A1005:F1005"/>
    <mergeCell ref="A1006:B1006"/>
    <mergeCell ref="A1007:A1011"/>
    <mergeCell ref="A1013:B1013"/>
    <mergeCell ref="A1015:F1015"/>
    <mergeCell ref="A1016:B1016"/>
    <mergeCell ref="A1017:A1021"/>
    <mergeCell ref="A1023:B1023"/>
    <mergeCell ref="A1025:F1025"/>
    <mergeCell ref="A1026:B1026"/>
    <mergeCell ref="A1027:A1031"/>
    <mergeCell ref="A1033:B1033"/>
    <mergeCell ref="A1035:F1035"/>
    <mergeCell ref="A1036:B1036"/>
    <mergeCell ref="A1037:A1039"/>
    <mergeCell ref="A1041:B1041"/>
    <mergeCell ref="A1043:F1043"/>
    <mergeCell ref="A1044:B1044"/>
    <mergeCell ref="A1045:A1183"/>
    <mergeCell ref="A1185:B1185"/>
    <mergeCell ref="A1187:F1187"/>
    <mergeCell ref="A1188:B1188"/>
    <mergeCell ref="A1189:A1400"/>
    <mergeCell ref="A1402:B1402"/>
    <mergeCell ref="A1404:F1404"/>
    <mergeCell ref="A1405:B1405"/>
    <mergeCell ref="A1406:A1610"/>
    <mergeCell ref="A1612:B1612"/>
    <mergeCell ref="A1614:F1614"/>
    <mergeCell ref="A1615:B1615"/>
    <mergeCell ref="A1616:A1805"/>
    <mergeCell ref="A1807:B1807"/>
    <mergeCell ref="A1809:F1809"/>
    <mergeCell ref="A1810:B1810"/>
    <mergeCell ref="A1811:A1952"/>
    <mergeCell ref="A1953:A1955"/>
    <mergeCell ref="A1956:B1956"/>
    <mergeCell ref="A1958:F1958"/>
    <mergeCell ref="A1959:B1959"/>
    <mergeCell ref="A1960:A2068"/>
    <mergeCell ref="A2070:B2070"/>
    <mergeCell ref="A2072:F2072"/>
    <mergeCell ref="A2073:B2073"/>
    <mergeCell ref="A2074:A2076"/>
    <mergeCell ref="A2078:B2078"/>
    <mergeCell ref="A2080:F2080"/>
    <mergeCell ref="A2081:B2081"/>
    <mergeCell ref="A2082:A2254"/>
    <mergeCell ref="A2256:B2256"/>
    <mergeCell ref="A2258:F2258"/>
    <mergeCell ref="A2259:B2259"/>
    <mergeCell ref="A2260:A2264"/>
    <mergeCell ref="A2266:B2266"/>
    <mergeCell ref="A2268:F2268"/>
    <mergeCell ref="A2269:B2269"/>
    <mergeCell ref="A2270:A2452"/>
    <mergeCell ref="A2453:A2455"/>
    <mergeCell ref="A2456:B2456"/>
    <mergeCell ref="A2458:F2458"/>
    <mergeCell ref="A2459:B2459"/>
    <mergeCell ref="A2460:A2609"/>
    <mergeCell ref="A2810:A2861"/>
    <mergeCell ref="A2611:B2611"/>
    <mergeCell ref="A2613:F2613"/>
    <mergeCell ref="A2614:B2614"/>
    <mergeCell ref="A2615:A2723"/>
    <mergeCell ref="A2725:B2725"/>
    <mergeCell ref="A2727:F2727"/>
    <mergeCell ref="A2863:B2863"/>
    <mergeCell ref="A2865:F2865"/>
    <mergeCell ref="A2866:B2866"/>
    <mergeCell ref="A2867:A2912"/>
    <mergeCell ref="A2914:B2914"/>
    <mergeCell ref="A2728:B2728"/>
    <mergeCell ref="A2729:A2804"/>
    <mergeCell ref="A2806:B2806"/>
    <mergeCell ref="A2808:F2808"/>
    <mergeCell ref="A2809:B2809"/>
  </mergeCells>
  <pageMargins left="0.75" right="0.75" top="1" bottom="1" header="0.5" footer="0.5"/>
  <pageSetup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269"/>
  <sheetViews>
    <sheetView tabSelected="1" topLeftCell="A46" zoomScale="90" zoomScaleNormal="90" workbookViewId="0">
      <selection activeCell="A81" sqref="A81"/>
    </sheetView>
  </sheetViews>
  <sheetFormatPr defaultRowHeight="12.45" x14ac:dyDescent="0.2"/>
  <cols>
    <col min="1" max="1" width="30.125" customWidth="1"/>
    <col min="2" max="4" width="16.125" customWidth="1"/>
    <col min="5" max="5" width="16.375" customWidth="1"/>
    <col min="6" max="9" width="16.125" customWidth="1"/>
    <col min="16" max="16" width="15.375" bestFit="1" customWidth="1"/>
    <col min="17" max="17" width="12.875" style="34" customWidth="1"/>
    <col min="18" max="18" width="22.125" style="34" customWidth="1"/>
    <col min="19" max="19" width="19.125" style="34" customWidth="1"/>
    <col min="20" max="20" width="21.875" style="34" customWidth="1"/>
    <col min="21" max="21" width="16.25" style="34" customWidth="1"/>
    <col min="22" max="22" width="10.75" style="34" customWidth="1"/>
    <col min="23" max="23" width="10.375" style="34" customWidth="1"/>
    <col min="24" max="24" width="10.625" style="34" customWidth="1"/>
  </cols>
  <sheetData>
    <row r="1" spans="1:8" ht="13.1" x14ac:dyDescent="0.25">
      <c r="A1" s="20" t="s">
        <v>2081</v>
      </c>
      <c r="B1" s="103"/>
      <c r="C1" s="103">
        <v>134</v>
      </c>
    </row>
    <row r="2" spans="1:8" ht="13.1" x14ac:dyDescent="0.25">
      <c r="A2" s="20" t="s">
        <v>2082</v>
      </c>
      <c r="B2" s="103"/>
      <c r="C2" s="103">
        <v>76</v>
      </c>
      <c r="D2" s="123">
        <f>C2/C1</f>
        <v>0.56716417910447758</v>
      </c>
    </row>
    <row r="3" spans="1:8" ht="13.1" x14ac:dyDescent="0.25">
      <c r="A3" s="20" t="s">
        <v>2083</v>
      </c>
      <c r="B3" s="103"/>
      <c r="C3" s="103">
        <v>347</v>
      </c>
      <c r="D3" s="21"/>
    </row>
    <row r="4" spans="1:8" ht="13.75" thickBot="1" x14ac:dyDescent="0.3">
      <c r="A4" s="20"/>
      <c r="B4" s="103"/>
      <c r="C4" s="103"/>
      <c r="D4" s="21"/>
    </row>
    <row r="5" spans="1:8" ht="13.75" thickBot="1" x14ac:dyDescent="0.3">
      <c r="A5" s="115" t="s">
        <v>2084</v>
      </c>
      <c r="B5" s="116" t="s">
        <v>2085</v>
      </c>
      <c r="C5" s="117" t="s">
        <v>2086</v>
      </c>
    </row>
    <row r="6" spans="1:8" ht="13.1" x14ac:dyDescent="0.25">
      <c r="A6" s="118"/>
      <c r="B6" s="114">
        <v>3</v>
      </c>
      <c r="C6" s="119">
        <v>0.86455331412103753</v>
      </c>
      <c r="E6" s="65" t="s">
        <v>2087</v>
      </c>
      <c r="F6" s="66" t="s">
        <v>2</v>
      </c>
      <c r="G6" s="67" t="s">
        <v>2088</v>
      </c>
      <c r="H6" s="22"/>
    </row>
    <row r="7" spans="1:8" ht="26.2" x14ac:dyDescent="0.2">
      <c r="A7" s="118"/>
      <c r="B7" s="114">
        <v>6</v>
      </c>
      <c r="C7" s="119">
        <v>1.7291066282420751</v>
      </c>
      <c r="E7" s="68" t="s">
        <v>85</v>
      </c>
      <c r="F7" s="104">
        <v>19</v>
      </c>
      <c r="G7" s="108">
        <v>5.5232558139534884</v>
      </c>
      <c r="H7" s="22"/>
    </row>
    <row r="8" spans="1:8" ht="13.1" x14ac:dyDescent="0.2">
      <c r="A8" s="118"/>
      <c r="B8" s="114">
        <v>2</v>
      </c>
      <c r="C8" s="119">
        <v>0.57636887608069165</v>
      </c>
      <c r="E8" s="68" t="s">
        <v>86</v>
      </c>
      <c r="F8" s="104">
        <v>12</v>
      </c>
      <c r="G8" s="108">
        <v>3.4883720930232558</v>
      </c>
      <c r="H8" s="22"/>
    </row>
    <row r="9" spans="1:8" ht="26.2" x14ac:dyDescent="0.2">
      <c r="A9" s="118"/>
      <c r="B9" s="114">
        <v>10</v>
      </c>
      <c r="C9" s="119">
        <v>2.8818443804034581</v>
      </c>
      <c r="E9" s="68" t="s">
        <v>87</v>
      </c>
      <c r="F9" s="104">
        <v>47</v>
      </c>
      <c r="G9" s="108">
        <v>13.662790697674417</v>
      </c>
      <c r="H9" s="22"/>
    </row>
    <row r="10" spans="1:8" ht="13.1" x14ac:dyDescent="0.2">
      <c r="A10" s="118"/>
      <c r="B10" s="114">
        <v>1</v>
      </c>
      <c r="C10" s="119">
        <v>0.28818443804034583</v>
      </c>
      <c r="E10" s="68" t="s">
        <v>88</v>
      </c>
      <c r="F10" s="104">
        <v>50</v>
      </c>
      <c r="G10" s="108">
        <v>14.534883720930234</v>
      </c>
      <c r="H10" s="22"/>
    </row>
    <row r="11" spans="1:8" ht="28.5" customHeight="1" x14ac:dyDescent="0.2">
      <c r="A11" s="118"/>
      <c r="B11" s="114">
        <v>3</v>
      </c>
      <c r="C11" s="119">
        <v>0.86455331412103753</v>
      </c>
      <c r="E11" s="68" t="s">
        <v>2089</v>
      </c>
      <c r="F11" s="104">
        <v>216</v>
      </c>
      <c r="G11" s="108">
        <v>62.790697674418603</v>
      </c>
      <c r="H11" s="22"/>
    </row>
    <row r="12" spans="1:8" ht="13.1" x14ac:dyDescent="0.2">
      <c r="A12" s="118"/>
      <c r="B12" s="114">
        <v>2</v>
      </c>
      <c r="C12" s="119">
        <v>0.57636887608069165</v>
      </c>
      <c r="E12" s="68" t="s">
        <v>83</v>
      </c>
      <c r="F12" s="110">
        <v>344</v>
      </c>
      <c r="G12" s="111">
        <v>100</v>
      </c>
      <c r="H12" s="22"/>
    </row>
    <row r="13" spans="1:8" ht="13.1" x14ac:dyDescent="0.2">
      <c r="A13" s="118"/>
      <c r="B13" s="114">
        <v>1</v>
      </c>
      <c r="C13" s="119">
        <v>0.28818443804034583</v>
      </c>
      <c r="E13" s="68" t="s">
        <v>90</v>
      </c>
      <c r="F13" s="104">
        <v>3</v>
      </c>
      <c r="G13" s="112"/>
      <c r="H13" s="22"/>
    </row>
    <row r="14" spans="1:8" ht="13.75" thickBot="1" x14ac:dyDescent="0.25">
      <c r="A14" s="118"/>
      <c r="B14" s="114">
        <v>2</v>
      </c>
      <c r="C14" s="119">
        <v>0.57636887608069165</v>
      </c>
      <c r="E14" s="73" t="s">
        <v>83</v>
      </c>
      <c r="F14" s="106">
        <v>347</v>
      </c>
      <c r="G14" s="113"/>
      <c r="H14" s="22"/>
    </row>
    <row r="15" spans="1:8" ht="13.1" x14ac:dyDescent="0.2">
      <c r="A15" s="118"/>
      <c r="B15" s="114">
        <v>8</v>
      </c>
      <c r="C15" s="119">
        <v>2.3054755043227666</v>
      </c>
      <c r="G15" s="23"/>
    </row>
    <row r="16" spans="1:8" ht="15.05" thickBot="1" x14ac:dyDescent="0.25">
      <c r="A16" s="118"/>
      <c r="B16" s="114">
        <v>2</v>
      </c>
      <c r="C16" s="119">
        <v>0.57636887608069165</v>
      </c>
      <c r="E16" s="24"/>
      <c r="F16" s="24"/>
      <c r="G16" s="25"/>
      <c r="H16" s="24"/>
    </row>
    <row r="17" spans="1:8" ht="26.2" x14ac:dyDescent="0.25">
      <c r="A17" s="118"/>
      <c r="B17" s="114">
        <v>1</v>
      </c>
      <c r="C17" s="119">
        <v>0.28818443804034583</v>
      </c>
      <c r="E17" s="65" t="s">
        <v>2090</v>
      </c>
      <c r="F17" s="69" t="s">
        <v>2</v>
      </c>
      <c r="G17" s="67" t="s">
        <v>2088</v>
      </c>
    </row>
    <row r="18" spans="1:8" ht="13.1" x14ac:dyDescent="0.2">
      <c r="A18" s="118"/>
      <c r="B18" s="114">
        <v>5</v>
      </c>
      <c r="C18" s="119">
        <v>1.4409221902017291</v>
      </c>
      <c r="E18" s="68" t="s">
        <v>92</v>
      </c>
      <c r="F18" s="104">
        <v>28</v>
      </c>
      <c r="G18" s="108">
        <v>8.0691642651296824</v>
      </c>
    </row>
    <row r="19" spans="1:8" ht="13.1" x14ac:dyDescent="0.2">
      <c r="A19" s="118"/>
      <c r="B19" s="114">
        <v>17</v>
      </c>
      <c r="C19" s="119">
        <v>4.8991354466858787</v>
      </c>
      <c r="E19" s="68" t="s">
        <v>93</v>
      </c>
      <c r="F19" s="104">
        <v>59</v>
      </c>
      <c r="G19" s="108">
        <v>17.002881844380404</v>
      </c>
    </row>
    <row r="20" spans="1:8" ht="13.1" x14ac:dyDescent="0.2">
      <c r="A20" s="118"/>
      <c r="B20" s="114">
        <v>5</v>
      </c>
      <c r="C20" s="119">
        <v>1.4409221902017291</v>
      </c>
      <c r="E20" s="68" t="s">
        <v>96</v>
      </c>
      <c r="F20" s="104">
        <v>64</v>
      </c>
      <c r="G20" s="108">
        <v>18.443804034582133</v>
      </c>
    </row>
    <row r="21" spans="1:8" ht="13.1" x14ac:dyDescent="0.2">
      <c r="A21" s="118"/>
      <c r="B21" s="114">
        <v>10</v>
      </c>
      <c r="C21" s="119">
        <v>2.8818443804034581</v>
      </c>
      <c r="E21" s="68" t="s">
        <v>97</v>
      </c>
      <c r="F21" s="104">
        <v>55</v>
      </c>
      <c r="G21" s="108">
        <v>15.85014409221902</v>
      </c>
    </row>
    <row r="22" spans="1:8" ht="13.1" x14ac:dyDescent="0.2">
      <c r="A22" s="118"/>
      <c r="B22" s="114">
        <v>1</v>
      </c>
      <c r="C22" s="119">
        <v>0.28818443804034583</v>
      </c>
      <c r="E22" s="68" t="s">
        <v>94</v>
      </c>
      <c r="F22" s="104">
        <v>54</v>
      </c>
      <c r="G22" s="108">
        <v>15.561959654178676</v>
      </c>
    </row>
    <row r="23" spans="1:8" ht="13.1" x14ac:dyDescent="0.2">
      <c r="A23" s="118"/>
      <c r="B23" s="114">
        <v>1</v>
      </c>
      <c r="C23" s="119">
        <v>0.28818443804034583</v>
      </c>
      <c r="E23" s="68" t="s">
        <v>95</v>
      </c>
      <c r="F23" s="104">
        <v>87</v>
      </c>
      <c r="G23" s="108">
        <v>25.072046109510087</v>
      </c>
    </row>
    <row r="24" spans="1:8" ht="13.75" thickBot="1" x14ac:dyDescent="0.25">
      <c r="A24" s="118"/>
      <c r="B24" s="114">
        <v>2</v>
      </c>
      <c r="C24" s="119">
        <v>0.57636887608069165</v>
      </c>
      <c r="E24" s="73" t="s">
        <v>83</v>
      </c>
      <c r="F24" s="106">
        <v>347</v>
      </c>
      <c r="G24" s="109">
        <v>100</v>
      </c>
    </row>
    <row r="25" spans="1:8" ht="13.1" x14ac:dyDescent="0.2">
      <c r="A25" s="118"/>
      <c r="B25" s="114">
        <v>4</v>
      </c>
      <c r="C25" s="119">
        <v>1.1527377521613833</v>
      </c>
      <c r="G25" s="23"/>
    </row>
    <row r="26" spans="1:8" ht="15.05" thickBot="1" x14ac:dyDescent="0.25">
      <c r="A26" s="118"/>
      <c r="B26" s="114">
        <v>4</v>
      </c>
      <c r="C26" s="119">
        <v>1.1527377521613833</v>
      </c>
      <c r="E26" s="157"/>
      <c r="F26" s="157"/>
      <c r="G26" s="157"/>
      <c r="H26" s="157"/>
    </row>
    <row r="27" spans="1:8" ht="13.1" x14ac:dyDescent="0.25">
      <c r="A27" s="118"/>
      <c r="B27" s="114">
        <v>1</v>
      </c>
      <c r="C27" s="119">
        <v>0.28818443804034583</v>
      </c>
      <c r="E27" s="70" t="s">
        <v>2091</v>
      </c>
      <c r="F27" s="69" t="s">
        <v>2</v>
      </c>
      <c r="G27" s="67" t="s">
        <v>2088</v>
      </c>
    </row>
    <row r="28" spans="1:8" ht="13.1" x14ac:dyDescent="0.2">
      <c r="A28" s="118"/>
      <c r="B28" s="114">
        <v>6</v>
      </c>
      <c r="C28" s="119">
        <v>1.7291066282420751</v>
      </c>
      <c r="E28" s="68" t="s">
        <v>99</v>
      </c>
      <c r="F28" s="104">
        <v>270</v>
      </c>
      <c r="G28" s="105">
        <v>77.809798270893367</v>
      </c>
    </row>
    <row r="29" spans="1:8" ht="13.1" x14ac:dyDescent="0.2">
      <c r="A29" s="118"/>
      <c r="B29" s="114">
        <v>4</v>
      </c>
      <c r="C29" s="119">
        <v>1.1527377521613833</v>
      </c>
      <c r="E29" s="68" t="s">
        <v>100</v>
      </c>
      <c r="F29" s="104">
        <v>77</v>
      </c>
      <c r="G29" s="105">
        <v>22.190201729106629</v>
      </c>
    </row>
    <row r="30" spans="1:8" ht="13.75" thickBot="1" x14ac:dyDescent="0.25">
      <c r="A30" s="118"/>
      <c r="B30" s="114">
        <v>1</v>
      </c>
      <c r="C30" s="119">
        <v>0.28818443804034583</v>
      </c>
      <c r="E30" s="73" t="s">
        <v>83</v>
      </c>
      <c r="F30" s="106">
        <v>347</v>
      </c>
      <c r="G30" s="107">
        <v>100</v>
      </c>
    </row>
    <row r="31" spans="1:8" ht="13.1" x14ac:dyDescent="0.2">
      <c r="A31" s="118"/>
      <c r="B31" s="114">
        <v>2</v>
      </c>
      <c r="C31" s="119">
        <v>0.57636887608069165</v>
      </c>
      <c r="G31" s="23"/>
    </row>
    <row r="32" spans="1:8" ht="14.4" x14ac:dyDescent="0.2">
      <c r="A32" s="118"/>
      <c r="B32" s="114">
        <v>6</v>
      </c>
      <c r="C32" s="119">
        <v>1.7291066282420751</v>
      </c>
      <c r="E32" s="24"/>
      <c r="F32" s="24"/>
      <c r="G32" s="24"/>
      <c r="H32" s="24"/>
    </row>
    <row r="33" spans="1:7" ht="13.1" x14ac:dyDescent="0.2">
      <c r="A33" s="118"/>
      <c r="B33" s="114">
        <v>4</v>
      </c>
      <c r="C33" s="119">
        <v>1.1527377521613833</v>
      </c>
    </row>
    <row r="34" spans="1:7" ht="13.75" thickBot="1" x14ac:dyDescent="0.25">
      <c r="A34" s="118"/>
      <c r="B34" s="114">
        <v>6</v>
      </c>
      <c r="C34" s="119">
        <v>1.7291066282420751</v>
      </c>
    </row>
    <row r="35" spans="1:7" ht="23.6" x14ac:dyDescent="0.2">
      <c r="A35" s="118"/>
      <c r="B35" s="114">
        <v>8</v>
      </c>
      <c r="C35" s="119">
        <v>2.3054755043227666</v>
      </c>
      <c r="E35" s="71" t="s">
        <v>2092</v>
      </c>
      <c r="F35" s="66" t="s">
        <v>2</v>
      </c>
      <c r="G35" s="72" t="s">
        <v>4</v>
      </c>
    </row>
    <row r="36" spans="1:7" ht="13.1" x14ac:dyDescent="0.2">
      <c r="A36" s="118"/>
      <c r="B36" s="114">
        <v>1</v>
      </c>
      <c r="C36" s="119">
        <v>0.28818443804034583</v>
      </c>
      <c r="E36" s="74" t="s">
        <v>99</v>
      </c>
      <c r="F36" s="104">
        <v>166</v>
      </c>
      <c r="G36" s="105">
        <v>50.920245398772998</v>
      </c>
    </row>
    <row r="37" spans="1:7" ht="13.1" x14ac:dyDescent="0.2">
      <c r="A37" s="118"/>
      <c r="B37" s="114">
        <v>1</v>
      </c>
      <c r="C37" s="119">
        <v>0.28818443804034583</v>
      </c>
      <c r="E37" s="74" t="s">
        <v>100</v>
      </c>
      <c r="F37" s="104">
        <v>160</v>
      </c>
      <c r="G37" s="105">
        <v>49.079754601226995</v>
      </c>
    </row>
    <row r="38" spans="1:7" ht="13.1" x14ac:dyDescent="0.2">
      <c r="A38" s="118"/>
      <c r="B38" s="114">
        <v>2</v>
      </c>
      <c r="C38" s="119">
        <v>0.57636887608069165</v>
      </c>
      <c r="E38" s="74" t="s">
        <v>83</v>
      </c>
      <c r="F38" s="104">
        <v>326</v>
      </c>
      <c r="G38" s="105">
        <v>100</v>
      </c>
    </row>
    <row r="39" spans="1:7" ht="13.1" x14ac:dyDescent="0.2">
      <c r="A39" s="118"/>
      <c r="B39" s="114">
        <v>4</v>
      </c>
      <c r="C39" s="119">
        <v>1.1527377521613833</v>
      </c>
      <c r="E39" s="74" t="s">
        <v>90</v>
      </c>
      <c r="F39" s="104">
        <v>21</v>
      </c>
      <c r="G39" s="105"/>
    </row>
    <row r="40" spans="1:7" ht="13.75" thickBot="1" x14ac:dyDescent="0.25">
      <c r="A40" s="118"/>
      <c r="B40" s="114">
        <v>17</v>
      </c>
      <c r="C40" s="119">
        <v>4.8991354466858787</v>
      </c>
      <c r="E40" s="75" t="s">
        <v>83</v>
      </c>
      <c r="F40" s="106">
        <v>347</v>
      </c>
      <c r="G40" s="107"/>
    </row>
    <row r="41" spans="1:7" ht="13.1" x14ac:dyDescent="0.2">
      <c r="A41" s="118"/>
      <c r="B41" s="114">
        <v>4</v>
      </c>
      <c r="C41" s="119">
        <v>1.1527377521613833</v>
      </c>
    </row>
    <row r="42" spans="1:7" ht="13.1" x14ac:dyDescent="0.2">
      <c r="A42" s="118"/>
      <c r="B42" s="114">
        <v>1</v>
      </c>
      <c r="C42" s="119">
        <v>0.28818443804034583</v>
      </c>
    </row>
    <row r="43" spans="1:7" ht="13.1" x14ac:dyDescent="0.2">
      <c r="A43" s="118"/>
      <c r="B43" s="114">
        <v>4</v>
      </c>
      <c r="C43" s="119">
        <v>1.1527377521613833</v>
      </c>
    </row>
    <row r="44" spans="1:7" ht="13.1" x14ac:dyDescent="0.2">
      <c r="A44" s="118"/>
      <c r="B44" s="114">
        <v>12</v>
      </c>
      <c r="C44" s="119">
        <v>3.4582132564841501</v>
      </c>
    </row>
    <row r="45" spans="1:7" ht="13.1" x14ac:dyDescent="0.2">
      <c r="A45" s="118"/>
      <c r="B45" s="114">
        <v>3</v>
      </c>
      <c r="C45" s="119">
        <v>0.86455331412103753</v>
      </c>
    </row>
    <row r="46" spans="1:7" ht="13.1" x14ac:dyDescent="0.2">
      <c r="A46" s="118"/>
      <c r="B46" s="114">
        <v>7</v>
      </c>
      <c r="C46" s="119">
        <v>2.0172910662824206</v>
      </c>
    </row>
    <row r="47" spans="1:7" ht="13.1" x14ac:dyDescent="0.2">
      <c r="A47" s="118"/>
      <c r="B47" s="114">
        <v>4</v>
      </c>
      <c r="C47" s="119">
        <v>1.1527377521613833</v>
      </c>
    </row>
    <row r="48" spans="1:7" ht="13.1" x14ac:dyDescent="0.2">
      <c r="A48" s="118"/>
      <c r="B48" s="114">
        <v>14</v>
      </c>
      <c r="C48" s="119">
        <v>4.0345821325648412</v>
      </c>
    </row>
    <row r="49" spans="1:3" ht="13.1" x14ac:dyDescent="0.2">
      <c r="A49" s="118"/>
      <c r="B49" s="114">
        <v>6</v>
      </c>
      <c r="C49" s="119">
        <v>1.7291066282420751</v>
      </c>
    </row>
    <row r="50" spans="1:3" ht="13.1" x14ac:dyDescent="0.2">
      <c r="A50" s="118"/>
      <c r="B50" s="114">
        <v>2</v>
      </c>
      <c r="C50" s="119">
        <v>0.57636887608069165</v>
      </c>
    </row>
    <row r="51" spans="1:3" ht="13.1" x14ac:dyDescent="0.2">
      <c r="A51" s="118"/>
      <c r="B51" s="114">
        <v>11</v>
      </c>
      <c r="C51" s="119">
        <v>3.1700288184438041</v>
      </c>
    </row>
    <row r="52" spans="1:3" ht="13.1" x14ac:dyDescent="0.2">
      <c r="A52" s="118"/>
      <c r="B52" s="114">
        <v>6</v>
      </c>
      <c r="C52" s="119">
        <v>1.7291066282420751</v>
      </c>
    </row>
    <row r="53" spans="1:3" ht="13.1" x14ac:dyDescent="0.2">
      <c r="A53" s="118"/>
      <c r="B53" s="114">
        <v>8</v>
      </c>
      <c r="C53" s="119">
        <v>2.3054755043227666</v>
      </c>
    </row>
    <row r="54" spans="1:3" ht="13.1" x14ac:dyDescent="0.2">
      <c r="A54" s="118"/>
      <c r="B54" s="114">
        <v>2</v>
      </c>
      <c r="C54" s="119">
        <v>0.57636887608069165</v>
      </c>
    </row>
    <row r="55" spans="1:3" ht="13.1" x14ac:dyDescent="0.2">
      <c r="A55" s="118"/>
      <c r="B55" s="114">
        <v>4</v>
      </c>
      <c r="C55" s="119">
        <v>1.1527377521613833</v>
      </c>
    </row>
    <row r="56" spans="1:3" ht="13.1" x14ac:dyDescent="0.2">
      <c r="A56" s="118"/>
      <c r="B56" s="114">
        <v>7</v>
      </c>
      <c r="C56" s="119">
        <v>2.0172910662824206</v>
      </c>
    </row>
    <row r="57" spans="1:3" ht="13.1" x14ac:dyDescent="0.2">
      <c r="A57" s="118"/>
      <c r="B57" s="114">
        <v>3</v>
      </c>
      <c r="C57" s="119">
        <v>0.86455331412103753</v>
      </c>
    </row>
    <row r="58" spans="1:3" ht="13.1" x14ac:dyDescent="0.2">
      <c r="A58" s="118"/>
      <c r="B58" s="114">
        <v>2</v>
      </c>
      <c r="C58" s="119">
        <v>0.57636887608069165</v>
      </c>
    </row>
    <row r="59" spans="1:3" ht="13.1" x14ac:dyDescent="0.2">
      <c r="A59" s="118"/>
      <c r="B59" s="114">
        <v>2</v>
      </c>
      <c r="C59" s="119">
        <v>0.57636887608069165</v>
      </c>
    </row>
    <row r="60" spans="1:3" ht="13.1" x14ac:dyDescent="0.2">
      <c r="A60" s="118"/>
      <c r="B60" s="114">
        <v>1</v>
      </c>
      <c r="C60" s="119">
        <v>0.28818443804034583</v>
      </c>
    </row>
    <row r="61" spans="1:3" ht="13.1" x14ac:dyDescent="0.2">
      <c r="A61" s="118"/>
      <c r="B61" s="114">
        <v>4</v>
      </c>
      <c r="C61" s="119">
        <v>1.1527377521613833</v>
      </c>
    </row>
    <row r="62" spans="1:3" ht="13.1" x14ac:dyDescent="0.2">
      <c r="A62" s="118"/>
      <c r="B62" s="114">
        <v>3</v>
      </c>
      <c r="C62" s="119">
        <v>0.86455331412103753</v>
      </c>
    </row>
    <row r="63" spans="1:3" ht="13.1" x14ac:dyDescent="0.2">
      <c r="A63" s="118"/>
      <c r="B63" s="114">
        <v>8</v>
      </c>
      <c r="C63" s="119">
        <v>2.3054755043227666</v>
      </c>
    </row>
    <row r="64" spans="1:3" ht="13.1" x14ac:dyDescent="0.2">
      <c r="A64" s="118"/>
      <c r="B64" s="114">
        <v>2</v>
      </c>
      <c r="C64" s="119">
        <v>0.57636887608069165</v>
      </c>
    </row>
    <row r="65" spans="1:3" ht="13.1" x14ac:dyDescent="0.2">
      <c r="A65" s="118"/>
      <c r="B65" s="114">
        <v>2</v>
      </c>
      <c r="C65" s="119">
        <v>0.57636887608069165</v>
      </c>
    </row>
    <row r="66" spans="1:3" ht="13.1" x14ac:dyDescent="0.2">
      <c r="A66" s="118"/>
      <c r="B66" s="114">
        <v>1</v>
      </c>
      <c r="C66" s="119">
        <v>0.28818443804034583</v>
      </c>
    </row>
    <row r="67" spans="1:3" ht="13.1" x14ac:dyDescent="0.2">
      <c r="A67" s="118"/>
      <c r="B67" s="114">
        <v>3</v>
      </c>
      <c r="C67" s="119">
        <v>0.86455331412103753</v>
      </c>
    </row>
    <row r="68" spans="1:3" ht="13.1" x14ac:dyDescent="0.2">
      <c r="A68" s="118"/>
      <c r="B68" s="114">
        <v>11</v>
      </c>
      <c r="C68" s="119">
        <v>3.1700288184438041</v>
      </c>
    </row>
    <row r="69" spans="1:3" ht="13.1" x14ac:dyDescent="0.2">
      <c r="A69" s="118"/>
      <c r="B69" s="114">
        <v>4</v>
      </c>
      <c r="C69" s="119">
        <v>1.1527377521613833</v>
      </c>
    </row>
    <row r="70" spans="1:3" ht="13.1" x14ac:dyDescent="0.2">
      <c r="A70" s="118"/>
      <c r="B70" s="114">
        <v>6</v>
      </c>
      <c r="C70" s="119">
        <v>1.7291066282420751</v>
      </c>
    </row>
    <row r="71" spans="1:3" ht="13.1" x14ac:dyDescent="0.2">
      <c r="A71" s="118"/>
      <c r="B71" s="114">
        <v>2</v>
      </c>
      <c r="C71" s="119">
        <v>0.57636887608069165</v>
      </c>
    </row>
    <row r="72" spans="1:3" ht="13.1" x14ac:dyDescent="0.2">
      <c r="A72" s="118"/>
      <c r="B72" s="114">
        <v>2</v>
      </c>
      <c r="C72" s="119">
        <v>0.57636887608069165</v>
      </c>
    </row>
    <row r="73" spans="1:3" ht="13.1" x14ac:dyDescent="0.2">
      <c r="A73" s="118"/>
      <c r="B73" s="114">
        <v>2</v>
      </c>
      <c r="C73" s="119">
        <v>0.57636887608069165</v>
      </c>
    </row>
    <row r="74" spans="1:3" ht="13.1" x14ac:dyDescent="0.2">
      <c r="A74" s="118"/>
      <c r="B74" s="114">
        <v>3</v>
      </c>
      <c r="C74" s="119">
        <v>0.86455331412103753</v>
      </c>
    </row>
    <row r="75" spans="1:3" ht="13.1" x14ac:dyDescent="0.2">
      <c r="A75" s="118"/>
      <c r="B75" s="114">
        <v>7</v>
      </c>
      <c r="C75" s="119">
        <v>2.0172910662824206</v>
      </c>
    </row>
    <row r="76" spans="1:3" ht="13.1" x14ac:dyDescent="0.2">
      <c r="A76" s="118"/>
      <c r="B76" s="114">
        <v>1</v>
      </c>
      <c r="C76" s="119">
        <v>0.28818443804034583</v>
      </c>
    </row>
    <row r="77" spans="1:3" ht="13.1" x14ac:dyDescent="0.2">
      <c r="A77" s="118"/>
      <c r="B77" s="114">
        <v>12</v>
      </c>
      <c r="C77" s="119">
        <v>3.4582132564841501</v>
      </c>
    </row>
    <row r="78" spans="1:3" ht="13.1" x14ac:dyDescent="0.2">
      <c r="A78" s="118"/>
      <c r="B78" s="114">
        <v>10</v>
      </c>
      <c r="C78" s="119">
        <v>2.8818443804034581</v>
      </c>
    </row>
    <row r="79" spans="1:3" ht="13.1" x14ac:dyDescent="0.2">
      <c r="A79" s="118"/>
      <c r="B79" s="114">
        <v>3</v>
      </c>
      <c r="C79" s="119">
        <v>0.86455331412103753</v>
      </c>
    </row>
    <row r="80" spans="1:3" ht="13.1" x14ac:dyDescent="0.2">
      <c r="A80" s="118"/>
      <c r="B80" s="114">
        <v>4</v>
      </c>
      <c r="C80" s="119">
        <v>1.1527377521613833</v>
      </c>
    </row>
    <row r="81" spans="1:27" ht="13.1" x14ac:dyDescent="0.2">
      <c r="A81" s="118"/>
      <c r="B81" s="114">
        <v>1</v>
      </c>
      <c r="C81" s="119">
        <v>0.28818443804034583</v>
      </c>
    </row>
    <row r="82" spans="1:27" ht="13.75" thickBot="1" x14ac:dyDescent="0.25">
      <c r="A82" s="120" t="s">
        <v>83</v>
      </c>
      <c r="B82" s="121">
        <v>347</v>
      </c>
      <c r="C82" s="122">
        <v>100</v>
      </c>
    </row>
    <row r="85" spans="1:27" ht="13.1" thickBot="1" x14ac:dyDescent="0.25">
      <c r="A85" s="158" t="s">
        <v>2093</v>
      </c>
      <c r="B85" s="159"/>
      <c r="C85" s="159"/>
      <c r="D85" s="159"/>
      <c r="E85" s="159"/>
      <c r="F85" s="159"/>
      <c r="G85" s="159"/>
      <c r="H85" s="159"/>
      <c r="I85" s="159"/>
    </row>
    <row r="86" spans="1:27" ht="26.2" x14ac:dyDescent="0.2">
      <c r="A86" s="36"/>
      <c r="B86" s="37" t="s">
        <v>2094</v>
      </c>
      <c r="C86" s="37" t="s">
        <v>2095</v>
      </c>
      <c r="D86" s="37" t="s">
        <v>2096</v>
      </c>
      <c r="E86" s="37" t="s">
        <v>2097</v>
      </c>
      <c r="F86" s="37" t="s">
        <v>2098</v>
      </c>
      <c r="G86" s="37" t="s">
        <v>2099</v>
      </c>
      <c r="H86" s="37" t="s">
        <v>2100</v>
      </c>
      <c r="I86" s="38" t="s">
        <v>2101</v>
      </c>
      <c r="J86" s="54"/>
      <c r="K86" s="54"/>
      <c r="L86" s="54"/>
      <c r="M86" s="46"/>
      <c r="Y86" s="33"/>
      <c r="Z86" s="33"/>
      <c r="AA86" s="33"/>
    </row>
    <row r="87" spans="1:27" ht="15.05" x14ac:dyDescent="0.3">
      <c r="A87" s="39" t="s">
        <v>169</v>
      </c>
      <c r="B87" s="141" t="s">
        <v>2102</v>
      </c>
      <c r="C87" s="141" t="s">
        <v>2103</v>
      </c>
      <c r="D87" s="141" t="s">
        <v>2104</v>
      </c>
      <c r="E87" s="141" t="s">
        <v>2105</v>
      </c>
      <c r="F87" s="141" t="s">
        <v>2106</v>
      </c>
      <c r="G87" s="141" t="s">
        <v>2107</v>
      </c>
      <c r="H87" s="141" t="s">
        <v>2107</v>
      </c>
      <c r="I87" s="142" t="s">
        <v>2108</v>
      </c>
      <c r="J87" s="47"/>
      <c r="K87" s="47"/>
      <c r="L87" s="48"/>
      <c r="M87" s="49"/>
    </row>
    <row r="88" spans="1:27" ht="15.05" x14ac:dyDescent="0.3">
      <c r="A88" s="39" t="s">
        <v>170</v>
      </c>
      <c r="B88" s="141" t="s">
        <v>2109</v>
      </c>
      <c r="C88" s="141" t="s">
        <v>2110</v>
      </c>
      <c r="D88" s="141" t="s">
        <v>2111</v>
      </c>
      <c r="E88" s="141" t="s">
        <v>2112</v>
      </c>
      <c r="F88" s="141" t="s">
        <v>2113</v>
      </c>
      <c r="G88" s="141" t="s">
        <v>2114</v>
      </c>
      <c r="H88" s="141" t="s">
        <v>2115</v>
      </c>
      <c r="I88" s="142" t="s">
        <v>2116</v>
      </c>
      <c r="J88" s="52"/>
      <c r="K88" s="51"/>
      <c r="L88" s="49"/>
      <c r="M88" s="53"/>
    </row>
    <row r="89" spans="1:27" ht="15.05" x14ac:dyDescent="0.3">
      <c r="A89" s="39" t="s">
        <v>172</v>
      </c>
      <c r="B89" s="141" t="s">
        <v>2117</v>
      </c>
      <c r="C89" s="141" t="s">
        <v>2118</v>
      </c>
      <c r="D89" s="141" t="s">
        <v>2119</v>
      </c>
      <c r="E89" s="141" t="s">
        <v>2120</v>
      </c>
      <c r="F89" s="141" t="s">
        <v>2121</v>
      </c>
      <c r="G89" s="141" t="s">
        <v>2122</v>
      </c>
      <c r="H89" s="141" t="s">
        <v>2123</v>
      </c>
      <c r="I89" s="142" t="s">
        <v>2124</v>
      </c>
      <c r="J89" s="52"/>
      <c r="K89" s="51"/>
      <c r="L89" s="49"/>
      <c r="M89" s="53"/>
    </row>
    <row r="90" spans="1:27" ht="15.75" thickBot="1" x14ac:dyDescent="0.35">
      <c r="A90" s="40" t="s">
        <v>171</v>
      </c>
      <c r="B90" s="143" t="s">
        <v>2125</v>
      </c>
      <c r="C90" s="143" t="s">
        <v>2126</v>
      </c>
      <c r="D90" s="143" t="s">
        <v>2127</v>
      </c>
      <c r="E90" s="143" t="s">
        <v>2128</v>
      </c>
      <c r="F90" s="143" t="s">
        <v>2129</v>
      </c>
      <c r="G90" s="143" t="s">
        <v>2130</v>
      </c>
      <c r="H90" s="143" t="s">
        <v>2131</v>
      </c>
      <c r="I90" s="144" t="s">
        <v>2132</v>
      </c>
      <c r="J90" s="52"/>
      <c r="K90" s="51"/>
      <c r="L90" s="49"/>
      <c r="M90" s="53"/>
    </row>
    <row r="91" spans="1:27" ht="15.05" x14ac:dyDescent="0.3">
      <c r="A91" s="35" t="s">
        <v>2133</v>
      </c>
      <c r="B91" s="34"/>
      <c r="C91" s="34"/>
      <c r="D91" s="34"/>
      <c r="E91" s="34"/>
      <c r="F91" s="34"/>
      <c r="G91" s="34"/>
      <c r="H91" s="34"/>
      <c r="I91" s="34"/>
      <c r="J91" s="52"/>
      <c r="K91" s="51"/>
      <c r="L91" s="49"/>
      <c r="M91" s="53"/>
    </row>
    <row r="92" spans="1:27" ht="15.05" x14ac:dyDescent="0.3">
      <c r="A92" s="50"/>
      <c r="B92" s="49"/>
      <c r="C92" s="51"/>
      <c r="D92" s="49"/>
      <c r="E92" s="51"/>
      <c r="F92" s="49"/>
      <c r="G92" s="51"/>
      <c r="H92" s="49"/>
      <c r="I92" s="51"/>
      <c r="J92" s="52"/>
      <c r="K92" s="51"/>
      <c r="L92" s="49"/>
      <c r="M92" s="53"/>
    </row>
    <row r="94" spans="1:27" ht="15.05" x14ac:dyDescent="0.25">
      <c r="A94" s="55" t="s">
        <v>2134</v>
      </c>
      <c r="B94" s="102" t="s">
        <v>2085</v>
      </c>
    </row>
    <row r="95" spans="1:27" ht="15.05" x14ac:dyDescent="0.2">
      <c r="A95" s="76" t="s">
        <v>2135</v>
      </c>
      <c r="B95" s="125">
        <v>1</v>
      </c>
    </row>
    <row r="96" spans="1:27" ht="15.05" x14ac:dyDescent="0.2">
      <c r="A96" s="76" t="s">
        <v>182</v>
      </c>
      <c r="B96" s="125">
        <v>1</v>
      </c>
    </row>
    <row r="97" spans="1:2" ht="15.05" x14ac:dyDescent="0.2">
      <c r="A97" s="76" t="s">
        <v>183</v>
      </c>
      <c r="B97" s="125">
        <v>1</v>
      </c>
    </row>
    <row r="98" spans="1:2" ht="30.15" x14ac:dyDescent="0.2">
      <c r="A98" s="76" t="s">
        <v>2136</v>
      </c>
      <c r="B98" s="125">
        <v>1</v>
      </c>
    </row>
    <row r="99" spans="1:2" ht="45.2" x14ac:dyDescent="0.2">
      <c r="A99" s="76" t="s">
        <v>2137</v>
      </c>
      <c r="B99" s="125">
        <v>1</v>
      </c>
    </row>
    <row r="100" spans="1:2" ht="15.05" x14ac:dyDescent="0.2">
      <c r="A100" s="76" t="s">
        <v>186</v>
      </c>
      <c r="B100" s="125">
        <v>5</v>
      </c>
    </row>
    <row r="101" spans="1:2" ht="15.05" x14ac:dyDescent="0.2">
      <c r="A101" s="76" t="s">
        <v>189</v>
      </c>
      <c r="B101" s="125">
        <v>3</v>
      </c>
    </row>
    <row r="102" spans="1:2" ht="15.05" x14ac:dyDescent="0.2">
      <c r="A102" s="76" t="s">
        <v>2138</v>
      </c>
      <c r="B102" s="125">
        <v>3</v>
      </c>
    </row>
    <row r="103" spans="1:2" ht="15.05" x14ac:dyDescent="0.2">
      <c r="A103" s="76" t="s">
        <v>195</v>
      </c>
      <c r="B103" s="125">
        <v>1</v>
      </c>
    </row>
    <row r="104" spans="1:2" ht="15.05" x14ac:dyDescent="0.2">
      <c r="A104" s="76" t="s">
        <v>197</v>
      </c>
      <c r="B104" s="125">
        <v>2</v>
      </c>
    </row>
    <row r="105" spans="1:2" ht="15.05" x14ac:dyDescent="0.2">
      <c r="A105" s="76" t="s">
        <v>198</v>
      </c>
      <c r="B105" s="125">
        <v>1</v>
      </c>
    </row>
    <row r="106" spans="1:2" ht="15.05" x14ac:dyDescent="0.2">
      <c r="A106" s="76" t="s">
        <v>199</v>
      </c>
      <c r="B106" s="125">
        <v>1</v>
      </c>
    </row>
    <row r="107" spans="1:2" ht="15.05" x14ac:dyDescent="0.2">
      <c r="A107" s="76" t="s">
        <v>200</v>
      </c>
      <c r="B107" s="125">
        <v>1</v>
      </c>
    </row>
    <row r="108" spans="1:2" ht="15.05" x14ac:dyDescent="0.2">
      <c r="A108" s="76" t="s">
        <v>145</v>
      </c>
      <c r="B108" s="125">
        <v>46</v>
      </c>
    </row>
    <row r="109" spans="1:2" ht="15.05" x14ac:dyDescent="0.2">
      <c r="A109" s="76" t="s">
        <v>83</v>
      </c>
      <c r="B109" s="124">
        <f>SUM(B95:B108)</f>
        <v>68</v>
      </c>
    </row>
    <row r="110" spans="1:2" ht="15.05" x14ac:dyDescent="0.2">
      <c r="A110" s="76" t="s">
        <v>90</v>
      </c>
      <c r="B110" s="125">
        <v>279</v>
      </c>
    </row>
    <row r="111" spans="1:2" ht="15.05" x14ac:dyDescent="0.3">
      <c r="A111" s="77" t="s">
        <v>83</v>
      </c>
      <c r="B111" s="124">
        <f>SUM(B109:B110)</f>
        <v>347</v>
      </c>
    </row>
    <row r="112" spans="1:2" ht="15.05" x14ac:dyDescent="0.3">
      <c r="A112" s="84"/>
      <c r="B112" s="83"/>
    </row>
    <row r="113" spans="1:13" ht="15.75" thickBot="1" x14ac:dyDescent="0.35">
      <c r="A113" s="156" t="s">
        <v>2139</v>
      </c>
      <c r="B113" s="156"/>
      <c r="C113" s="156"/>
      <c r="D113" s="156"/>
      <c r="E113" s="156"/>
      <c r="F113" s="156"/>
    </row>
    <row r="114" spans="1:13" ht="78.55" x14ac:dyDescent="0.2">
      <c r="A114" s="36"/>
      <c r="B114" s="41" t="s">
        <v>2140</v>
      </c>
      <c r="C114" s="41" t="s">
        <v>2141</v>
      </c>
      <c r="D114" s="41" t="s">
        <v>2142</v>
      </c>
      <c r="E114" s="41" t="s">
        <v>2143</v>
      </c>
      <c r="F114" s="42" t="s">
        <v>2144</v>
      </c>
    </row>
    <row r="115" spans="1:13" ht="13.1" x14ac:dyDescent="0.25">
      <c r="A115" s="43" t="s">
        <v>203</v>
      </c>
      <c r="B115" s="130" t="s">
        <v>2145</v>
      </c>
      <c r="C115" s="130" t="s">
        <v>2146</v>
      </c>
      <c r="D115" s="130" t="s">
        <v>2147</v>
      </c>
      <c r="E115" s="130" t="s">
        <v>2105</v>
      </c>
      <c r="F115" s="131" t="s">
        <v>2148</v>
      </c>
      <c r="G115" s="64"/>
      <c r="H115" s="64"/>
      <c r="I115" s="64"/>
      <c r="J115" s="64"/>
      <c r="K115" s="64"/>
      <c r="L115" s="64"/>
      <c r="M115" s="64"/>
    </row>
    <row r="116" spans="1:13" ht="13.1" x14ac:dyDescent="0.25">
      <c r="A116" s="44" t="s">
        <v>204</v>
      </c>
      <c r="B116" s="130" t="s">
        <v>2149</v>
      </c>
      <c r="C116" s="130" t="s">
        <v>2150</v>
      </c>
      <c r="D116" s="130" t="s">
        <v>2151</v>
      </c>
      <c r="E116" s="130" t="s">
        <v>2152</v>
      </c>
      <c r="F116" s="131" t="s">
        <v>2153</v>
      </c>
      <c r="G116" s="60"/>
      <c r="H116" s="60"/>
      <c r="I116" s="60"/>
      <c r="J116" s="60"/>
      <c r="K116" s="61"/>
      <c r="L116" s="29"/>
      <c r="M116" s="56"/>
    </row>
    <row r="117" spans="1:13" ht="13.1" x14ac:dyDescent="0.25">
      <c r="A117" s="43" t="s">
        <v>202</v>
      </c>
      <c r="B117" s="130" t="s">
        <v>2154</v>
      </c>
      <c r="C117" s="130" t="s">
        <v>2155</v>
      </c>
      <c r="D117" s="130" t="s">
        <v>2156</v>
      </c>
      <c r="E117" s="130" t="s">
        <v>2157</v>
      </c>
      <c r="F117" s="131" t="s">
        <v>2158</v>
      </c>
      <c r="G117" s="62"/>
      <c r="H117" s="58"/>
      <c r="I117" s="62"/>
      <c r="J117" s="58"/>
      <c r="K117" s="63"/>
      <c r="L117" s="57"/>
      <c r="M117" s="58"/>
    </row>
    <row r="118" spans="1:13" ht="13.75" thickBot="1" x14ac:dyDescent="0.3">
      <c r="A118" s="45" t="s">
        <v>2159</v>
      </c>
      <c r="B118" s="132" t="s">
        <v>2160</v>
      </c>
      <c r="C118" s="132" t="s">
        <v>2161</v>
      </c>
      <c r="D118" s="132" t="s">
        <v>2162</v>
      </c>
      <c r="E118" s="132" t="s">
        <v>2104</v>
      </c>
      <c r="F118" s="133" t="s">
        <v>2146</v>
      </c>
      <c r="G118" s="62"/>
      <c r="H118" s="58"/>
      <c r="I118" s="62"/>
      <c r="J118" s="58"/>
      <c r="K118" s="63"/>
      <c r="L118" s="58"/>
      <c r="M118" s="58"/>
    </row>
    <row r="119" spans="1:13" ht="13.1" x14ac:dyDescent="0.25">
      <c r="A119" s="59"/>
      <c r="B119" s="58"/>
      <c r="C119" s="62"/>
      <c r="D119" s="58"/>
      <c r="E119" s="62"/>
      <c r="F119" s="58"/>
      <c r="G119" s="62"/>
      <c r="H119" s="58"/>
      <c r="I119" s="62"/>
      <c r="J119" s="58"/>
      <c r="K119" s="63"/>
      <c r="L119" s="58"/>
      <c r="M119" s="58"/>
    </row>
    <row r="123" spans="1:13" ht="13.75" thickBot="1" x14ac:dyDescent="0.25">
      <c r="A123" s="154" t="s">
        <v>2163</v>
      </c>
      <c r="B123" s="155"/>
      <c r="C123" s="155"/>
      <c r="D123" s="155"/>
      <c r="E123" s="155"/>
      <c r="F123" s="155"/>
      <c r="G123" s="155"/>
      <c r="H123" s="155"/>
      <c r="I123" s="155"/>
    </row>
    <row r="124" spans="1:13" ht="26.2" x14ac:dyDescent="0.2">
      <c r="A124" s="36"/>
      <c r="B124" s="37" t="s">
        <v>2164</v>
      </c>
      <c r="C124" s="37" t="s">
        <v>2165</v>
      </c>
      <c r="D124" s="37" t="s">
        <v>2166</v>
      </c>
      <c r="E124" s="37" t="s">
        <v>2167</v>
      </c>
      <c r="F124" s="37" t="s">
        <v>2168</v>
      </c>
      <c r="G124" s="37" t="s">
        <v>2169</v>
      </c>
      <c r="H124" s="37" t="s">
        <v>2170</v>
      </c>
      <c r="I124" s="38" t="s">
        <v>2171</v>
      </c>
      <c r="L124" s="27"/>
    </row>
    <row r="125" spans="1:13" ht="15.05" x14ac:dyDescent="0.3">
      <c r="A125" s="39" t="s">
        <v>169</v>
      </c>
      <c r="B125" s="130" t="s">
        <v>2172</v>
      </c>
      <c r="C125" s="130" t="s">
        <v>2173</v>
      </c>
      <c r="D125" s="130" t="s">
        <v>2106</v>
      </c>
      <c r="E125" s="130" t="s">
        <v>2115</v>
      </c>
      <c r="F125" s="130" t="s">
        <v>2115</v>
      </c>
      <c r="G125" s="130" t="s">
        <v>2114</v>
      </c>
      <c r="H125" s="130" t="s">
        <v>2174</v>
      </c>
      <c r="I125" s="131" t="s">
        <v>2175</v>
      </c>
      <c r="J125" s="47"/>
      <c r="K125" s="47"/>
      <c r="L125" s="48"/>
      <c r="M125" s="49"/>
    </row>
    <row r="126" spans="1:13" ht="15.05" x14ac:dyDescent="0.2">
      <c r="A126" s="39" t="s">
        <v>170</v>
      </c>
      <c r="B126" s="130" t="s">
        <v>2176</v>
      </c>
      <c r="C126" s="130" t="s">
        <v>2177</v>
      </c>
      <c r="D126" s="130" t="s">
        <v>2178</v>
      </c>
      <c r="E126" s="130" t="s">
        <v>2179</v>
      </c>
      <c r="F126" s="130" t="s">
        <v>2180</v>
      </c>
      <c r="G126" s="130" t="s">
        <v>2181</v>
      </c>
      <c r="H126" s="130" t="s">
        <v>2182</v>
      </c>
      <c r="I126" s="131" t="s">
        <v>2183</v>
      </c>
      <c r="J126" s="58"/>
      <c r="K126" s="78"/>
      <c r="L126" s="79"/>
      <c r="M126" s="80"/>
    </row>
    <row r="127" spans="1:13" ht="15.05" x14ac:dyDescent="0.2">
      <c r="A127" s="39" t="s">
        <v>172</v>
      </c>
      <c r="B127" s="130" t="s">
        <v>2184</v>
      </c>
      <c r="C127" s="130" t="s">
        <v>2119</v>
      </c>
      <c r="D127" s="130" t="s">
        <v>2185</v>
      </c>
      <c r="E127" s="130" t="s">
        <v>2186</v>
      </c>
      <c r="F127" s="130" t="s">
        <v>2187</v>
      </c>
      <c r="G127" s="130" t="s">
        <v>2188</v>
      </c>
      <c r="H127" s="130" t="s">
        <v>2189</v>
      </c>
      <c r="I127" s="131" t="s">
        <v>2190</v>
      </c>
      <c r="J127" s="58"/>
      <c r="K127" s="78"/>
      <c r="L127" s="79"/>
      <c r="M127" s="80"/>
    </row>
    <row r="128" spans="1:13" ht="15.75" thickBot="1" x14ac:dyDescent="0.25">
      <c r="A128" s="40" t="s">
        <v>171</v>
      </c>
      <c r="B128" s="132" t="s">
        <v>2105</v>
      </c>
      <c r="C128" s="132" t="s">
        <v>2126</v>
      </c>
      <c r="D128" s="132" t="s">
        <v>2191</v>
      </c>
      <c r="E128" s="132" t="s">
        <v>2192</v>
      </c>
      <c r="F128" s="132" t="s">
        <v>2193</v>
      </c>
      <c r="G128" s="132" t="s">
        <v>2194</v>
      </c>
      <c r="H128" s="132" t="s">
        <v>2195</v>
      </c>
      <c r="I128" s="133" t="s">
        <v>2196</v>
      </c>
      <c r="J128" s="58"/>
      <c r="K128" s="78"/>
      <c r="L128" s="79"/>
      <c r="M128" s="80"/>
    </row>
    <row r="129" spans="1:13" x14ac:dyDescent="0.2">
      <c r="A129" s="35" t="s">
        <v>2133</v>
      </c>
      <c r="B129" s="34"/>
      <c r="C129" s="34"/>
      <c r="D129" s="34"/>
      <c r="E129" s="34"/>
      <c r="F129" s="34"/>
      <c r="G129" s="34"/>
      <c r="H129" s="34"/>
      <c r="I129" s="34"/>
      <c r="J129" s="58"/>
      <c r="K129" s="78"/>
      <c r="L129" s="79"/>
      <c r="M129" s="80"/>
    </row>
    <row r="130" spans="1:13" ht="13.1" x14ac:dyDescent="0.2">
      <c r="A130" s="50"/>
      <c r="B130" s="58"/>
      <c r="C130" s="62"/>
      <c r="D130" s="58"/>
      <c r="E130" s="62"/>
      <c r="F130" s="58"/>
      <c r="G130" s="62"/>
      <c r="H130" s="58"/>
      <c r="I130" s="62"/>
      <c r="J130" s="58"/>
      <c r="K130" s="78"/>
      <c r="L130" s="79"/>
      <c r="M130" s="80"/>
    </row>
    <row r="131" spans="1:13" x14ac:dyDescent="0.2">
      <c r="A131" s="26"/>
      <c r="L131" s="27"/>
    </row>
    <row r="132" spans="1:13" ht="15.05" x14ac:dyDescent="0.3">
      <c r="A132" s="31" t="s">
        <v>2197</v>
      </c>
      <c r="B132" s="92" t="s">
        <v>2085</v>
      </c>
      <c r="L132" s="27"/>
    </row>
    <row r="133" spans="1:13" ht="15.05" x14ac:dyDescent="0.2">
      <c r="A133" s="81" t="s">
        <v>218</v>
      </c>
      <c r="B133" s="126">
        <v>1</v>
      </c>
      <c r="L133" s="27"/>
    </row>
    <row r="134" spans="1:13" ht="15.05" x14ac:dyDescent="0.2">
      <c r="A134" s="81" t="s">
        <v>2135</v>
      </c>
      <c r="B134" s="126">
        <v>1</v>
      </c>
      <c r="L134" s="27"/>
    </row>
    <row r="135" spans="1:13" ht="15.05" x14ac:dyDescent="0.2">
      <c r="A135" s="81" t="s">
        <v>182</v>
      </c>
      <c r="B135" s="126">
        <v>1</v>
      </c>
      <c r="L135" s="27"/>
    </row>
    <row r="136" spans="1:13" ht="15.05" x14ac:dyDescent="0.2">
      <c r="A136" s="81" t="s">
        <v>219</v>
      </c>
      <c r="B136" s="126">
        <v>1</v>
      </c>
      <c r="L136" s="27"/>
    </row>
    <row r="137" spans="1:13" ht="15.05" x14ac:dyDescent="0.2">
      <c r="A137" s="81" t="s">
        <v>220</v>
      </c>
      <c r="B137" s="126">
        <v>1</v>
      </c>
      <c r="L137" s="27"/>
    </row>
    <row r="138" spans="1:13" ht="15.05" x14ac:dyDescent="0.2">
      <c r="A138" s="81" t="s">
        <v>221</v>
      </c>
      <c r="B138" s="126">
        <v>1</v>
      </c>
      <c r="L138" s="27"/>
    </row>
    <row r="139" spans="1:13" ht="15.05" x14ac:dyDescent="0.2">
      <c r="A139" s="81" t="s">
        <v>222</v>
      </c>
      <c r="B139" s="126">
        <v>6</v>
      </c>
      <c r="L139" s="27"/>
    </row>
    <row r="140" spans="1:13" ht="15.05" x14ac:dyDescent="0.2">
      <c r="A140" s="81" t="s">
        <v>225</v>
      </c>
      <c r="B140" s="126">
        <v>1</v>
      </c>
      <c r="L140" s="27"/>
    </row>
    <row r="141" spans="1:13" ht="15.05" x14ac:dyDescent="0.2">
      <c r="A141" s="81" t="s">
        <v>189</v>
      </c>
      <c r="B141" s="134">
        <v>21</v>
      </c>
      <c r="L141" s="27"/>
    </row>
    <row r="142" spans="1:13" ht="15.05" x14ac:dyDescent="0.2">
      <c r="A142" s="81" t="s">
        <v>235</v>
      </c>
      <c r="B142" s="126">
        <v>1</v>
      </c>
      <c r="L142" s="27"/>
    </row>
    <row r="143" spans="1:13" ht="30.15" x14ac:dyDescent="0.2">
      <c r="A143" s="82" t="s">
        <v>236</v>
      </c>
      <c r="B143" s="126">
        <v>1</v>
      </c>
      <c r="L143" s="27"/>
    </row>
    <row r="144" spans="1:13" ht="15.05" x14ac:dyDescent="0.2">
      <c r="A144" s="82" t="s">
        <v>2198</v>
      </c>
      <c r="B144" s="126">
        <v>2</v>
      </c>
      <c r="E144" s="127"/>
      <c r="F144" s="128"/>
      <c r="L144" s="27"/>
    </row>
    <row r="145" spans="1:13" ht="15.05" x14ac:dyDescent="0.2">
      <c r="A145" s="82" t="s">
        <v>2199</v>
      </c>
      <c r="B145" s="126">
        <v>1</v>
      </c>
      <c r="L145" s="27"/>
    </row>
    <row r="146" spans="1:13" ht="15.05" x14ac:dyDescent="0.2">
      <c r="A146" s="82" t="s">
        <v>238</v>
      </c>
      <c r="B146" s="126">
        <v>1</v>
      </c>
      <c r="L146" s="27"/>
    </row>
    <row r="147" spans="1:13" ht="15.05" x14ac:dyDescent="0.2">
      <c r="A147" s="82" t="s">
        <v>197</v>
      </c>
      <c r="B147" s="126">
        <v>4</v>
      </c>
      <c r="L147" s="27"/>
    </row>
    <row r="148" spans="1:13" ht="15.05" x14ac:dyDescent="0.2">
      <c r="A148" s="82" t="s">
        <v>198</v>
      </c>
      <c r="B148" s="126">
        <v>1</v>
      </c>
      <c r="L148" s="27"/>
    </row>
    <row r="149" spans="1:13" ht="15.05" x14ac:dyDescent="0.2">
      <c r="A149" s="82" t="s">
        <v>144</v>
      </c>
      <c r="B149" s="126">
        <v>3</v>
      </c>
      <c r="L149" s="27"/>
    </row>
    <row r="150" spans="1:13" ht="15.05" x14ac:dyDescent="0.2">
      <c r="A150" s="82" t="s">
        <v>145</v>
      </c>
      <c r="B150" s="126">
        <v>37</v>
      </c>
      <c r="L150" s="27"/>
    </row>
    <row r="151" spans="1:13" ht="15.05" x14ac:dyDescent="0.2">
      <c r="A151" s="82" t="s">
        <v>83</v>
      </c>
      <c r="B151" s="126">
        <v>85</v>
      </c>
      <c r="L151" s="27"/>
    </row>
    <row r="152" spans="1:13" ht="15.05" x14ac:dyDescent="0.2">
      <c r="A152" s="81" t="s">
        <v>90</v>
      </c>
      <c r="B152" s="126">
        <v>262</v>
      </c>
      <c r="L152" s="27"/>
    </row>
    <row r="153" spans="1:13" ht="15.05" x14ac:dyDescent="0.3">
      <c r="A153" s="31" t="s">
        <v>83</v>
      </c>
      <c r="B153" s="101">
        <v>347</v>
      </c>
      <c r="L153" s="27"/>
    </row>
    <row r="154" spans="1:13" ht="15.05" x14ac:dyDescent="0.3">
      <c r="A154" s="85"/>
      <c r="B154" s="129"/>
      <c r="L154" s="27"/>
    </row>
    <row r="155" spans="1:13" ht="15.05" x14ac:dyDescent="0.3">
      <c r="A155" s="85"/>
      <c r="B155" s="129"/>
      <c r="L155" s="27"/>
    </row>
    <row r="156" spans="1:13" ht="13.75" thickBot="1" x14ac:dyDescent="0.25">
      <c r="A156" s="152" t="s">
        <v>2200</v>
      </c>
      <c r="B156" s="153"/>
      <c r="C156" s="153"/>
      <c r="D156" s="153"/>
      <c r="E156" s="153"/>
      <c r="F156" s="153"/>
      <c r="L156" s="27"/>
    </row>
    <row r="157" spans="1:13" ht="78.55" x14ac:dyDescent="0.2">
      <c r="A157" s="36"/>
      <c r="B157" s="41" t="s">
        <v>2201</v>
      </c>
      <c r="C157" s="41" t="s">
        <v>2202</v>
      </c>
      <c r="D157" s="41" t="s">
        <v>2203</v>
      </c>
      <c r="E157" s="41" t="s">
        <v>2204</v>
      </c>
      <c r="F157" s="42" t="s">
        <v>2205</v>
      </c>
      <c r="L157" s="27"/>
    </row>
    <row r="158" spans="1:13" ht="15.05" x14ac:dyDescent="0.3">
      <c r="A158" s="43" t="s">
        <v>203</v>
      </c>
      <c r="B158" s="130" t="s">
        <v>2206</v>
      </c>
      <c r="C158" s="130" t="s">
        <v>2207</v>
      </c>
      <c r="D158" s="130" t="s">
        <v>2208</v>
      </c>
      <c r="E158" s="130" t="s">
        <v>2209</v>
      </c>
      <c r="F158" s="131" t="s">
        <v>2210</v>
      </c>
      <c r="G158" s="84"/>
      <c r="H158" s="84"/>
      <c r="I158" s="84"/>
      <c r="J158" s="84"/>
      <c r="K158" s="86"/>
      <c r="L158" s="29"/>
      <c r="M158" s="30"/>
    </row>
    <row r="159" spans="1:13" ht="13.1" x14ac:dyDescent="0.25">
      <c r="A159" s="44" t="s">
        <v>204</v>
      </c>
      <c r="B159" s="130" t="s">
        <v>2211</v>
      </c>
      <c r="C159" s="130" t="s">
        <v>2212</v>
      </c>
      <c r="D159" s="130" t="s">
        <v>2213</v>
      </c>
      <c r="E159" s="130" t="s">
        <v>2214</v>
      </c>
      <c r="F159" s="131" t="s">
        <v>2215</v>
      </c>
      <c r="G159" s="62"/>
      <c r="H159" s="58"/>
      <c r="I159" s="62"/>
      <c r="J159" s="58"/>
      <c r="K159" s="63"/>
      <c r="L159" s="32"/>
      <c r="M159" s="28"/>
    </row>
    <row r="160" spans="1:13" ht="13.1" x14ac:dyDescent="0.25">
      <c r="A160" s="43" t="s">
        <v>202</v>
      </c>
      <c r="B160" s="130" t="s">
        <v>2216</v>
      </c>
      <c r="C160" s="130" t="s">
        <v>2217</v>
      </c>
      <c r="D160" s="130" t="s">
        <v>2218</v>
      </c>
      <c r="E160" s="130" t="s">
        <v>2218</v>
      </c>
      <c r="F160" s="131" t="s">
        <v>2219</v>
      </c>
      <c r="G160" s="62"/>
      <c r="H160" s="58"/>
      <c r="I160" s="62"/>
      <c r="J160" s="58"/>
      <c r="K160" s="63"/>
      <c r="L160" s="32"/>
      <c r="M160" s="28"/>
    </row>
    <row r="161" spans="1:13" ht="13.75" thickBot="1" x14ac:dyDescent="0.3">
      <c r="A161" s="45" t="s">
        <v>2159</v>
      </c>
      <c r="B161" s="132" t="s">
        <v>2220</v>
      </c>
      <c r="C161" s="132" t="s">
        <v>2115</v>
      </c>
      <c r="D161" s="132" t="s">
        <v>2221</v>
      </c>
      <c r="E161" s="132" t="s">
        <v>2222</v>
      </c>
      <c r="F161" s="133" t="s">
        <v>2223</v>
      </c>
      <c r="G161" s="62"/>
      <c r="H161" s="58"/>
      <c r="I161" s="62"/>
      <c r="J161" s="58"/>
      <c r="K161" s="63"/>
      <c r="L161" s="32"/>
      <c r="M161" s="28"/>
    </row>
    <row r="162" spans="1:13" ht="13.1" x14ac:dyDescent="0.25">
      <c r="A162" s="59"/>
      <c r="B162" s="58"/>
      <c r="C162" s="62"/>
      <c r="D162" s="58"/>
      <c r="E162" s="62"/>
      <c r="F162" s="58"/>
      <c r="G162" s="62"/>
      <c r="H162" s="58"/>
      <c r="I162" s="62"/>
      <c r="J162" s="58"/>
      <c r="K162" s="63"/>
      <c r="L162" s="32"/>
      <c r="M162" s="28"/>
    </row>
    <row r="163" spans="1:13" ht="13.1" x14ac:dyDescent="0.25">
      <c r="A163" s="59"/>
      <c r="B163" s="58"/>
      <c r="C163" s="62"/>
      <c r="D163" s="58"/>
      <c r="E163" s="62"/>
      <c r="F163" s="58"/>
      <c r="G163" s="62"/>
      <c r="H163" s="58"/>
      <c r="I163" s="62"/>
      <c r="J163" s="58"/>
      <c r="K163" s="63"/>
      <c r="L163" s="32"/>
      <c r="M163" s="28"/>
    </row>
    <row r="164" spans="1:13" x14ac:dyDescent="0.2">
      <c r="L164" s="27"/>
    </row>
    <row r="165" spans="1:13" ht="13.75" thickBot="1" x14ac:dyDescent="0.3">
      <c r="A165" s="150" t="s">
        <v>2224</v>
      </c>
      <c r="B165" s="151"/>
      <c r="C165" s="151"/>
      <c r="D165" s="151"/>
      <c r="E165" s="151"/>
      <c r="F165" s="151"/>
      <c r="G165" s="151"/>
      <c r="H165" s="151"/>
      <c r="I165" s="151"/>
      <c r="L165" s="27"/>
    </row>
    <row r="166" spans="1:13" ht="26.2" x14ac:dyDescent="0.2">
      <c r="A166" s="36"/>
      <c r="B166" s="37" t="s">
        <v>2225</v>
      </c>
      <c r="C166" s="37" t="s">
        <v>2226</v>
      </c>
      <c r="D166" s="37" t="s">
        <v>2227</v>
      </c>
      <c r="E166" s="37" t="s">
        <v>2228</v>
      </c>
      <c r="F166" s="37" t="s">
        <v>2229</v>
      </c>
      <c r="G166" s="37" t="s">
        <v>2230</v>
      </c>
      <c r="H166" s="37" t="s">
        <v>2231</v>
      </c>
      <c r="I166" s="38" t="s">
        <v>2232</v>
      </c>
      <c r="L166" s="27"/>
    </row>
    <row r="167" spans="1:13" ht="15.05" x14ac:dyDescent="0.2">
      <c r="A167" s="39" t="s">
        <v>169</v>
      </c>
      <c r="B167" s="130" t="s">
        <v>2181</v>
      </c>
      <c r="C167" s="135" t="s">
        <v>2233</v>
      </c>
      <c r="D167" s="130" t="s">
        <v>2220</v>
      </c>
      <c r="E167" s="130" t="s">
        <v>2115</v>
      </c>
      <c r="F167" s="130" t="s">
        <v>2234</v>
      </c>
      <c r="G167" s="130" t="s">
        <v>2235</v>
      </c>
      <c r="H167" s="130" t="s">
        <v>2236</v>
      </c>
      <c r="I167" s="131" t="s">
        <v>2237</v>
      </c>
      <c r="L167" s="27"/>
    </row>
    <row r="168" spans="1:13" ht="15.05" x14ac:dyDescent="0.2">
      <c r="A168" s="39" t="s">
        <v>170</v>
      </c>
      <c r="B168" s="130" t="s">
        <v>2238</v>
      </c>
      <c r="C168" s="130" t="s">
        <v>2121</v>
      </c>
      <c r="D168" s="130" t="s">
        <v>2239</v>
      </c>
      <c r="E168" s="130" t="s">
        <v>2240</v>
      </c>
      <c r="F168" s="130" t="s">
        <v>2241</v>
      </c>
      <c r="G168" s="130" t="s">
        <v>2242</v>
      </c>
      <c r="H168" s="130" t="s">
        <v>2243</v>
      </c>
      <c r="I168" s="131" t="s">
        <v>2244</v>
      </c>
      <c r="L168" s="27"/>
    </row>
    <row r="169" spans="1:13" ht="15.05" x14ac:dyDescent="0.2">
      <c r="A169" s="39" t="s">
        <v>172</v>
      </c>
      <c r="B169" s="130" t="s">
        <v>2186</v>
      </c>
      <c r="C169" s="130" t="s">
        <v>2245</v>
      </c>
      <c r="D169" s="130" t="s">
        <v>2246</v>
      </c>
      <c r="E169" s="130" t="s">
        <v>2247</v>
      </c>
      <c r="F169" s="130" t="s">
        <v>2248</v>
      </c>
      <c r="G169" s="130" t="s">
        <v>2249</v>
      </c>
      <c r="H169" s="130" t="s">
        <v>2250</v>
      </c>
      <c r="I169" s="131" t="s">
        <v>2251</v>
      </c>
      <c r="L169" s="27"/>
    </row>
    <row r="170" spans="1:13" ht="15.75" thickBot="1" x14ac:dyDescent="0.25">
      <c r="A170" s="40" t="s">
        <v>171</v>
      </c>
      <c r="B170" s="132" t="s">
        <v>2252</v>
      </c>
      <c r="C170" s="132" t="s">
        <v>2114</v>
      </c>
      <c r="D170" s="132" t="s">
        <v>2253</v>
      </c>
      <c r="E170" s="132" t="s">
        <v>2254</v>
      </c>
      <c r="F170" s="132" t="s">
        <v>2255</v>
      </c>
      <c r="G170" s="132" t="s">
        <v>2256</v>
      </c>
      <c r="H170" s="132" t="s">
        <v>2257</v>
      </c>
      <c r="I170" s="133" t="s">
        <v>2258</v>
      </c>
      <c r="L170" s="27"/>
    </row>
    <row r="171" spans="1:13" x14ac:dyDescent="0.2">
      <c r="A171" s="35" t="s">
        <v>2133</v>
      </c>
      <c r="L171" s="27"/>
    </row>
    <row r="172" spans="1:13" ht="13.1" thickBot="1" x14ac:dyDescent="0.25"/>
    <row r="173" spans="1:13" ht="15.05" x14ac:dyDescent="0.3">
      <c r="A173" s="88" t="s">
        <v>2259</v>
      </c>
      <c r="B173" s="98" t="s">
        <v>2085</v>
      </c>
    </row>
    <row r="174" spans="1:13" ht="15.05" x14ac:dyDescent="0.2">
      <c r="A174" s="89" t="s">
        <v>218</v>
      </c>
      <c r="B174" s="96">
        <v>1</v>
      </c>
    </row>
    <row r="175" spans="1:13" ht="15.05" x14ac:dyDescent="0.2">
      <c r="A175" s="89" t="s">
        <v>2260</v>
      </c>
      <c r="B175" s="96">
        <v>1</v>
      </c>
    </row>
    <row r="176" spans="1:13" ht="15.05" x14ac:dyDescent="0.2">
      <c r="A176" s="89" t="s">
        <v>186</v>
      </c>
      <c r="B176" s="96">
        <v>5</v>
      </c>
    </row>
    <row r="177" spans="1:6" ht="15.05" x14ac:dyDescent="0.2">
      <c r="A177" s="89" t="s">
        <v>2261</v>
      </c>
      <c r="B177" s="96">
        <v>1</v>
      </c>
    </row>
    <row r="178" spans="1:6" ht="15.05" x14ac:dyDescent="0.2">
      <c r="A178" s="89" t="s">
        <v>189</v>
      </c>
      <c r="B178" s="96">
        <v>21</v>
      </c>
    </row>
    <row r="179" spans="1:6" ht="15.05" x14ac:dyDescent="0.2">
      <c r="A179" s="89" t="s">
        <v>262</v>
      </c>
      <c r="B179" s="96">
        <v>1</v>
      </c>
    </row>
    <row r="180" spans="1:6" ht="15.05" x14ac:dyDescent="0.2">
      <c r="A180" s="89" t="s">
        <v>2198</v>
      </c>
      <c r="B180" s="96">
        <v>1</v>
      </c>
    </row>
    <row r="181" spans="1:6" ht="15.05" x14ac:dyDescent="0.2">
      <c r="A181" s="89" t="s">
        <v>2199</v>
      </c>
      <c r="B181" s="96">
        <v>1</v>
      </c>
    </row>
    <row r="182" spans="1:6" ht="15.05" x14ac:dyDescent="0.2">
      <c r="A182" s="89" t="s">
        <v>197</v>
      </c>
      <c r="B182" s="96">
        <v>3</v>
      </c>
    </row>
    <row r="183" spans="1:6" ht="15.05" x14ac:dyDescent="0.2">
      <c r="A183" s="89" t="s">
        <v>263</v>
      </c>
      <c r="B183" s="96">
        <v>1</v>
      </c>
    </row>
    <row r="184" spans="1:6" ht="15.05" x14ac:dyDescent="0.2">
      <c r="A184" s="89" t="s">
        <v>264</v>
      </c>
      <c r="B184" s="96">
        <v>1</v>
      </c>
    </row>
    <row r="185" spans="1:6" ht="15.05" x14ac:dyDescent="0.2">
      <c r="A185" s="89" t="s">
        <v>265</v>
      </c>
      <c r="B185" s="96">
        <v>2</v>
      </c>
    </row>
    <row r="186" spans="1:6" ht="15.05" x14ac:dyDescent="0.2">
      <c r="A186" s="89" t="s">
        <v>145</v>
      </c>
      <c r="B186" s="96">
        <v>41</v>
      </c>
    </row>
    <row r="187" spans="1:6" ht="15.75" thickBot="1" x14ac:dyDescent="0.25">
      <c r="A187" s="90" t="s">
        <v>83</v>
      </c>
      <c r="B187" s="97">
        <f>SUM(B174:B186)</f>
        <v>80</v>
      </c>
    </row>
    <row r="190" spans="1:6" ht="13.75" thickBot="1" x14ac:dyDescent="0.25">
      <c r="A190" s="152" t="s">
        <v>2262</v>
      </c>
      <c r="B190" s="153"/>
      <c r="C190" s="153"/>
      <c r="D190" s="153"/>
      <c r="E190" s="153"/>
      <c r="F190" s="153"/>
    </row>
    <row r="191" spans="1:6" ht="78.55" x14ac:dyDescent="0.2">
      <c r="A191" s="36"/>
      <c r="B191" s="41" t="s">
        <v>2263</v>
      </c>
      <c r="C191" s="41" t="s">
        <v>2264</v>
      </c>
      <c r="D191" s="41" t="s">
        <v>2265</v>
      </c>
      <c r="E191" s="41" t="s">
        <v>2266</v>
      </c>
      <c r="F191" s="42" t="s">
        <v>2267</v>
      </c>
    </row>
    <row r="192" spans="1:6" ht="13.1" x14ac:dyDescent="0.25">
      <c r="A192" s="43" t="s">
        <v>203</v>
      </c>
      <c r="B192" s="130" t="s">
        <v>2268</v>
      </c>
      <c r="C192" s="130" t="s">
        <v>2269</v>
      </c>
      <c r="D192" s="130" t="s">
        <v>2172</v>
      </c>
      <c r="E192" s="130" t="s">
        <v>2270</v>
      </c>
      <c r="F192" s="131" t="s">
        <v>2271</v>
      </c>
    </row>
    <row r="193" spans="1:9" ht="13.1" x14ac:dyDescent="0.25">
      <c r="A193" s="44" t="s">
        <v>204</v>
      </c>
      <c r="B193" s="130" t="s">
        <v>2272</v>
      </c>
      <c r="C193" s="130" t="s">
        <v>2273</v>
      </c>
      <c r="D193" s="130" t="s">
        <v>2274</v>
      </c>
      <c r="E193" s="130" t="s">
        <v>2274</v>
      </c>
      <c r="F193" s="131" t="s">
        <v>2275</v>
      </c>
    </row>
    <row r="194" spans="1:9" ht="13.1" x14ac:dyDescent="0.25">
      <c r="A194" s="43" t="s">
        <v>202</v>
      </c>
      <c r="B194" s="130" t="s">
        <v>2233</v>
      </c>
      <c r="C194" s="130" t="s">
        <v>2276</v>
      </c>
      <c r="D194" s="130" t="s">
        <v>2277</v>
      </c>
      <c r="E194" s="130" t="s">
        <v>2278</v>
      </c>
      <c r="F194" s="131" t="s">
        <v>2236</v>
      </c>
    </row>
    <row r="195" spans="1:9" ht="13.75" thickBot="1" x14ac:dyDescent="0.3">
      <c r="A195" s="45" t="s">
        <v>2159</v>
      </c>
      <c r="B195" s="132" t="s">
        <v>2106</v>
      </c>
      <c r="C195" s="132" t="s">
        <v>2279</v>
      </c>
      <c r="D195" s="132" t="s">
        <v>2280</v>
      </c>
      <c r="E195" s="132" t="s">
        <v>2221</v>
      </c>
      <c r="F195" s="133" t="s">
        <v>2281</v>
      </c>
    </row>
    <row r="198" spans="1:9" ht="13.75" thickBot="1" x14ac:dyDescent="0.3">
      <c r="A198" s="150" t="s">
        <v>2282</v>
      </c>
      <c r="B198" s="151"/>
      <c r="C198" s="151"/>
      <c r="D198" s="151"/>
      <c r="E198" s="151"/>
      <c r="F198" s="151"/>
      <c r="G198" s="151"/>
      <c r="H198" s="151"/>
      <c r="I198" s="151"/>
    </row>
    <row r="199" spans="1:9" ht="26.2" x14ac:dyDescent="0.2">
      <c r="A199" s="36"/>
      <c r="B199" s="37" t="s">
        <v>2283</v>
      </c>
      <c r="C199" s="37" t="s">
        <v>2284</v>
      </c>
      <c r="D199" s="37" t="s">
        <v>2285</v>
      </c>
      <c r="E199" s="37" t="s">
        <v>2286</v>
      </c>
      <c r="F199" s="37" t="s">
        <v>2287</v>
      </c>
      <c r="G199" s="37" t="s">
        <v>2288</v>
      </c>
      <c r="H199" s="91" t="s">
        <v>2289</v>
      </c>
      <c r="I199" s="38" t="s">
        <v>2290</v>
      </c>
    </row>
    <row r="200" spans="1:9" ht="15.05" x14ac:dyDescent="0.2">
      <c r="A200" s="39" t="s">
        <v>169</v>
      </c>
      <c r="B200" s="130" t="s">
        <v>2270</v>
      </c>
      <c r="C200" s="135" t="s">
        <v>2291</v>
      </c>
      <c r="D200" s="130" t="s">
        <v>2292</v>
      </c>
      <c r="E200" s="130" t="s">
        <v>2293</v>
      </c>
      <c r="F200" s="130" t="s">
        <v>2234</v>
      </c>
      <c r="G200" s="136" t="s">
        <v>2174</v>
      </c>
      <c r="H200" s="92" t="s">
        <v>2294</v>
      </c>
      <c r="I200" s="137" t="s">
        <v>2295</v>
      </c>
    </row>
    <row r="201" spans="1:9" ht="15.05" x14ac:dyDescent="0.2">
      <c r="A201" s="39" t="s">
        <v>170</v>
      </c>
      <c r="B201" s="130" t="s">
        <v>2296</v>
      </c>
      <c r="C201" s="130" t="s">
        <v>2297</v>
      </c>
      <c r="D201" s="130" t="s">
        <v>2298</v>
      </c>
      <c r="E201" s="130" t="s">
        <v>2299</v>
      </c>
      <c r="F201" s="130" t="s">
        <v>2300</v>
      </c>
      <c r="G201" s="136" t="s">
        <v>2301</v>
      </c>
      <c r="H201" s="92" t="s">
        <v>2302</v>
      </c>
      <c r="I201" s="137" t="s">
        <v>2303</v>
      </c>
    </row>
    <row r="202" spans="1:9" ht="15.05" x14ac:dyDescent="0.2">
      <c r="A202" s="39" t="s">
        <v>172</v>
      </c>
      <c r="B202" s="130" t="s">
        <v>2304</v>
      </c>
      <c r="C202" s="130" t="s">
        <v>2304</v>
      </c>
      <c r="D202" s="130" t="s">
        <v>2305</v>
      </c>
      <c r="E202" s="130" t="s">
        <v>2306</v>
      </c>
      <c r="F202" s="130" t="s">
        <v>2307</v>
      </c>
      <c r="G202" s="136" t="s">
        <v>2308</v>
      </c>
      <c r="H202" s="92" t="s">
        <v>2309</v>
      </c>
      <c r="I202" s="137" t="s">
        <v>2310</v>
      </c>
    </row>
    <row r="203" spans="1:9" ht="15.75" thickBot="1" x14ac:dyDescent="0.25">
      <c r="A203" s="40" t="s">
        <v>171</v>
      </c>
      <c r="B203" s="132" t="s">
        <v>2311</v>
      </c>
      <c r="C203" s="132" t="s">
        <v>2114</v>
      </c>
      <c r="D203" s="132" t="s">
        <v>2312</v>
      </c>
      <c r="E203" s="132" t="s">
        <v>2313</v>
      </c>
      <c r="F203" s="132" t="s">
        <v>2314</v>
      </c>
      <c r="G203" s="138" t="s">
        <v>2315</v>
      </c>
      <c r="H203" s="139" t="s">
        <v>2316</v>
      </c>
      <c r="I203" s="140" t="s">
        <v>2317</v>
      </c>
    </row>
    <row r="204" spans="1:9" x14ac:dyDescent="0.2">
      <c r="A204" s="35" t="s">
        <v>2133</v>
      </c>
    </row>
    <row r="205" spans="1:9" ht="13.1" thickBot="1" x14ac:dyDescent="0.25"/>
    <row r="206" spans="1:9" ht="15.05" x14ac:dyDescent="0.3">
      <c r="A206" s="88" t="s">
        <v>2259</v>
      </c>
      <c r="B206" s="95" t="s">
        <v>99</v>
      </c>
    </row>
    <row r="207" spans="1:9" ht="15.05" x14ac:dyDescent="0.2">
      <c r="A207" s="93" t="s">
        <v>218</v>
      </c>
      <c r="B207" s="96">
        <v>3</v>
      </c>
    </row>
    <row r="208" spans="1:9" ht="15.05" x14ac:dyDescent="0.2">
      <c r="A208" s="93" t="s">
        <v>2318</v>
      </c>
      <c r="B208" s="96">
        <v>1</v>
      </c>
    </row>
    <row r="209" spans="1:2" ht="15.05" x14ac:dyDescent="0.2">
      <c r="A209" s="93" t="s">
        <v>182</v>
      </c>
      <c r="B209" s="96">
        <v>1</v>
      </c>
    </row>
    <row r="210" spans="1:2" ht="15.05" x14ac:dyDescent="0.2">
      <c r="A210" s="93" t="s">
        <v>186</v>
      </c>
      <c r="B210" s="96">
        <v>5</v>
      </c>
    </row>
    <row r="211" spans="1:2" ht="15.05" x14ac:dyDescent="0.2">
      <c r="A211" s="93" t="s">
        <v>187</v>
      </c>
      <c r="B211" s="96">
        <v>1</v>
      </c>
    </row>
    <row r="212" spans="1:2" ht="15.05" x14ac:dyDescent="0.2">
      <c r="A212" s="93" t="s">
        <v>189</v>
      </c>
      <c r="B212" s="96">
        <v>27</v>
      </c>
    </row>
    <row r="213" spans="1:2" ht="15.05" x14ac:dyDescent="0.2">
      <c r="A213" s="93" t="s">
        <v>261</v>
      </c>
      <c r="B213" s="96">
        <v>1</v>
      </c>
    </row>
    <row r="214" spans="1:2" ht="15.05" x14ac:dyDescent="0.2">
      <c r="A214" s="93" t="s">
        <v>2319</v>
      </c>
      <c r="B214" s="96">
        <v>1</v>
      </c>
    </row>
    <row r="215" spans="1:2" ht="15.05" x14ac:dyDescent="0.2">
      <c r="A215" s="93" t="s">
        <v>2199</v>
      </c>
      <c r="B215" s="96">
        <v>1</v>
      </c>
    </row>
    <row r="216" spans="1:2" ht="15.05" x14ac:dyDescent="0.2">
      <c r="A216" s="93" t="s">
        <v>2320</v>
      </c>
      <c r="B216" s="96">
        <v>1</v>
      </c>
    </row>
    <row r="217" spans="1:2" ht="15.05" x14ac:dyDescent="0.2">
      <c r="A217" s="93" t="s">
        <v>2321</v>
      </c>
      <c r="B217" s="96">
        <v>1</v>
      </c>
    </row>
    <row r="218" spans="1:2" ht="15.05" x14ac:dyDescent="0.2">
      <c r="A218" s="93" t="s">
        <v>197</v>
      </c>
      <c r="B218" s="96">
        <v>5</v>
      </c>
    </row>
    <row r="219" spans="1:2" ht="15.05" x14ac:dyDescent="0.2">
      <c r="A219" s="93" t="s">
        <v>263</v>
      </c>
      <c r="B219" s="96">
        <v>1</v>
      </c>
    </row>
    <row r="220" spans="1:2" ht="15.05" x14ac:dyDescent="0.2">
      <c r="A220" s="93" t="s">
        <v>290</v>
      </c>
      <c r="B220" s="96">
        <v>1</v>
      </c>
    </row>
    <row r="221" spans="1:2" ht="15.05" x14ac:dyDescent="0.2">
      <c r="A221" s="93" t="s">
        <v>264</v>
      </c>
      <c r="B221" s="96">
        <v>1</v>
      </c>
    </row>
    <row r="222" spans="1:2" ht="15.05" x14ac:dyDescent="0.2">
      <c r="A222" s="93" t="s">
        <v>145</v>
      </c>
      <c r="B222" s="96">
        <v>40</v>
      </c>
    </row>
    <row r="223" spans="1:2" ht="15.75" thickBot="1" x14ac:dyDescent="0.25">
      <c r="A223" s="94" t="s">
        <v>83</v>
      </c>
      <c r="B223" s="97">
        <f>SUM(B207:B222)</f>
        <v>91</v>
      </c>
    </row>
    <row r="226" spans="1:9" ht="13.75" thickBot="1" x14ac:dyDescent="0.25">
      <c r="A226" s="152" t="s">
        <v>2322</v>
      </c>
      <c r="B226" s="153"/>
      <c r="C226" s="153"/>
      <c r="D226" s="153"/>
      <c r="E226" s="153"/>
      <c r="F226" s="153"/>
    </row>
    <row r="227" spans="1:9" ht="78.55" x14ac:dyDescent="0.2">
      <c r="A227" s="36"/>
      <c r="B227" s="41" t="s">
        <v>2323</v>
      </c>
      <c r="C227" s="41" t="s">
        <v>2324</v>
      </c>
      <c r="D227" s="41" t="s">
        <v>2325</v>
      </c>
      <c r="E227" s="41" t="s">
        <v>2326</v>
      </c>
      <c r="F227" s="42" t="s">
        <v>2327</v>
      </c>
    </row>
    <row r="228" spans="1:9" ht="13.1" x14ac:dyDescent="0.25">
      <c r="A228" s="43" t="s">
        <v>203</v>
      </c>
      <c r="B228" s="130" t="s">
        <v>2328</v>
      </c>
      <c r="C228" s="92" t="s">
        <v>2329</v>
      </c>
      <c r="D228" s="130" t="s">
        <v>2330</v>
      </c>
      <c r="E228" s="130" t="s">
        <v>2331</v>
      </c>
      <c r="F228" s="131" t="s">
        <v>2296</v>
      </c>
    </row>
    <row r="229" spans="1:9" ht="13.1" x14ac:dyDescent="0.25">
      <c r="A229" s="44" t="s">
        <v>204</v>
      </c>
      <c r="B229" s="130" t="s">
        <v>2332</v>
      </c>
      <c r="C229" s="92" t="s">
        <v>2333</v>
      </c>
      <c r="D229" s="130" t="s">
        <v>2334</v>
      </c>
      <c r="E229" s="130" t="s">
        <v>2335</v>
      </c>
      <c r="F229" s="131" t="s">
        <v>2336</v>
      </c>
    </row>
    <row r="230" spans="1:9" ht="13.1" x14ac:dyDescent="0.25">
      <c r="A230" s="43" t="s">
        <v>202</v>
      </c>
      <c r="B230" s="130" t="s">
        <v>2337</v>
      </c>
      <c r="C230" s="92" t="s">
        <v>2338</v>
      </c>
      <c r="D230" s="130" t="s">
        <v>2339</v>
      </c>
      <c r="E230" s="130" t="s">
        <v>2338</v>
      </c>
      <c r="F230" s="131" t="s">
        <v>2340</v>
      </c>
    </row>
    <row r="231" spans="1:9" ht="13.75" thickBot="1" x14ac:dyDescent="0.3">
      <c r="A231" s="45" t="s">
        <v>2159</v>
      </c>
      <c r="B231" s="132" t="s">
        <v>2106</v>
      </c>
      <c r="C231" s="92" t="s">
        <v>2340</v>
      </c>
      <c r="D231" s="132" t="s">
        <v>2293</v>
      </c>
      <c r="E231" s="132" t="s">
        <v>2115</v>
      </c>
      <c r="F231" s="133" t="s">
        <v>2269</v>
      </c>
    </row>
    <row r="234" spans="1:9" ht="13.75" thickBot="1" x14ac:dyDescent="0.3">
      <c r="A234" s="150" t="s">
        <v>2341</v>
      </c>
      <c r="B234" s="151"/>
      <c r="C234" s="151"/>
      <c r="D234" s="151"/>
      <c r="E234" s="151"/>
      <c r="F234" s="151"/>
      <c r="G234" s="151"/>
      <c r="H234" s="151"/>
      <c r="I234" s="151"/>
    </row>
    <row r="235" spans="1:9" ht="26.2" x14ac:dyDescent="0.2">
      <c r="A235" s="36"/>
      <c r="B235" s="37" t="s">
        <v>2342</v>
      </c>
      <c r="C235" s="37" t="s">
        <v>2343</v>
      </c>
      <c r="D235" s="37" t="s">
        <v>2344</v>
      </c>
      <c r="E235" s="37" t="s">
        <v>2345</v>
      </c>
      <c r="F235" s="37" t="s">
        <v>2346</v>
      </c>
      <c r="G235" s="37" t="s">
        <v>2347</v>
      </c>
      <c r="H235" s="91" t="s">
        <v>2348</v>
      </c>
      <c r="I235" s="38" t="s">
        <v>2349</v>
      </c>
    </row>
    <row r="236" spans="1:9" ht="15.05" x14ac:dyDescent="0.2">
      <c r="A236" s="39" t="s">
        <v>169</v>
      </c>
      <c r="B236" s="130" t="s">
        <v>2350</v>
      </c>
      <c r="C236" s="135" t="s">
        <v>2222</v>
      </c>
      <c r="D236" s="130" t="s">
        <v>2294</v>
      </c>
      <c r="E236" s="130" t="s">
        <v>2114</v>
      </c>
      <c r="F236" s="130" t="s">
        <v>2235</v>
      </c>
      <c r="G236" s="136" t="s">
        <v>2351</v>
      </c>
      <c r="H236" s="92" t="s">
        <v>2352</v>
      </c>
      <c r="I236" s="137" t="s">
        <v>2353</v>
      </c>
    </row>
    <row r="237" spans="1:9" ht="15.05" x14ac:dyDescent="0.2">
      <c r="A237" s="39" t="s">
        <v>170</v>
      </c>
      <c r="B237" s="130" t="s">
        <v>2351</v>
      </c>
      <c r="C237" s="130" t="s">
        <v>2252</v>
      </c>
      <c r="D237" s="130" t="s">
        <v>2354</v>
      </c>
      <c r="E237" s="130" t="s">
        <v>2355</v>
      </c>
      <c r="F237" s="130" t="s">
        <v>2300</v>
      </c>
      <c r="G237" s="136" t="s">
        <v>2356</v>
      </c>
      <c r="H237" s="92" t="s">
        <v>2357</v>
      </c>
      <c r="I237" s="137" t="s">
        <v>2358</v>
      </c>
    </row>
    <row r="238" spans="1:9" ht="15.05" x14ac:dyDescent="0.2">
      <c r="A238" s="39" t="s">
        <v>172</v>
      </c>
      <c r="B238" s="130" t="s">
        <v>2359</v>
      </c>
      <c r="C238" s="130" t="s">
        <v>2360</v>
      </c>
      <c r="D238" s="130" t="s">
        <v>2361</v>
      </c>
      <c r="E238" s="130" t="s">
        <v>2362</v>
      </c>
      <c r="F238" s="130" t="s">
        <v>2363</v>
      </c>
      <c r="G238" s="136" t="s">
        <v>2364</v>
      </c>
      <c r="H238" s="92" t="s">
        <v>2365</v>
      </c>
      <c r="I238" s="137" t="s">
        <v>2366</v>
      </c>
    </row>
    <row r="239" spans="1:9" ht="15.75" thickBot="1" x14ac:dyDescent="0.25">
      <c r="A239" s="40" t="s">
        <v>171</v>
      </c>
      <c r="B239" s="132" t="s">
        <v>2367</v>
      </c>
      <c r="C239" s="132" t="s">
        <v>2115</v>
      </c>
      <c r="D239" s="132" t="s">
        <v>2368</v>
      </c>
      <c r="E239" s="132" t="s">
        <v>2369</v>
      </c>
      <c r="F239" s="132" t="s">
        <v>2370</v>
      </c>
      <c r="G239" s="138" t="s">
        <v>2371</v>
      </c>
      <c r="H239" s="139" t="s">
        <v>2357</v>
      </c>
      <c r="I239" s="140" t="s">
        <v>2372</v>
      </c>
    </row>
    <row r="240" spans="1:9" x14ac:dyDescent="0.2">
      <c r="A240" s="35" t="s">
        <v>2133</v>
      </c>
    </row>
    <row r="241" spans="1:2" ht="13.1" thickBot="1" x14ac:dyDescent="0.25"/>
    <row r="242" spans="1:2" ht="15.05" x14ac:dyDescent="0.3">
      <c r="A242" s="87" t="s">
        <v>2259</v>
      </c>
      <c r="B242" s="95" t="s">
        <v>2085</v>
      </c>
    </row>
    <row r="243" spans="1:2" ht="15.05" x14ac:dyDescent="0.2">
      <c r="A243" s="99" t="s">
        <v>306</v>
      </c>
      <c r="B243" s="96">
        <v>1</v>
      </c>
    </row>
    <row r="244" spans="1:2" ht="15.05" x14ac:dyDescent="0.2">
      <c r="A244" s="99" t="s">
        <v>182</v>
      </c>
      <c r="B244" s="96">
        <v>1</v>
      </c>
    </row>
    <row r="245" spans="1:2" ht="15.05" x14ac:dyDescent="0.2">
      <c r="A245" s="99" t="s">
        <v>222</v>
      </c>
      <c r="B245" s="96">
        <v>4</v>
      </c>
    </row>
    <row r="246" spans="1:2" ht="15.05" x14ac:dyDescent="0.2">
      <c r="A246" s="99" t="s">
        <v>187</v>
      </c>
      <c r="B246" s="96">
        <v>1</v>
      </c>
    </row>
    <row r="247" spans="1:2" ht="15.05" x14ac:dyDescent="0.2">
      <c r="A247" s="99" t="s">
        <v>2373</v>
      </c>
      <c r="B247" s="96">
        <v>68</v>
      </c>
    </row>
    <row r="248" spans="1:2" ht="15.05" x14ac:dyDescent="0.2">
      <c r="A248" s="99" t="s">
        <v>2374</v>
      </c>
      <c r="B248" s="96">
        <v>2</v>
      </c>
    </row>
    <row r="249" spans="1:2" ht="30.15" x14ac:dyDescent="0.2">
      <c r="A249" s="99" t="s">
        <v>2375</v>
      </c>
      <c r="B249" s="96">
        <v>1</v>
      </c>
    </row>
    <row r="250" spans="1:2" ht="15.05" x14ac:dyDescent="0.2">
      <c r="A250" s="99" t="s">
        <v>2198</v>
      </c>
      <c r="B250" s="96">
        <v>1</v>
      </c>
    </row>
    <row r="251" spans="1:2" ht="30.15" x14ac:dyDescent="0.2">
      <c r="A251" s="99" t="s">
        <v>2376</v>
      </c>
      <c r="B251" s="96">
        <v>1</v>
      </c>
    </row>
    <row r="252" spans="1:2" ht="15.05" x14ac:dyDescent="0.2">
      <c r="A252" s="99" t="s">
        <v>2199</v>
      </c>
      <c r="B252" s="96">
        <v>2</v>
      </c>
    </row>
    <row r="253" spans="1:2" ht="15.05" x14ac:dyDescent="0.2">
      <c r="A253" s="99" t="s">
        <v>2377</v>
      </c>
      <c r="B253" s="96">
        <v>1</v>
      </c>
    </row>
    <row r="254" spans="1:2" ht="15.05" x14ac:dyDescent="0.2">
      <c r="A254" s="99" t="s">
        <v>2378</v>
      </c>
      <c r="B254" s="96">
        <v>1</v>
      </c>
    </row>
    <row r="255" spans="1:2" ht="15.05" x14ac:dyDescent="0.2">
      <c r="A255" s="99" t="s">
        <v>197</v>
      </c>
      <c r="B255" s="96">
        <v>7</v>
      </c>
    </row>
    <row r="256" spans="1:2" ht="30.15" x14ac:dyDescent="0.2">
      <c r="A256" s="99" t="s">
        <v>2379</v>
      </c>
      <c r="B256" s="96">
        <v>1</v>
      </c>
    </row>
    <row r="257" spans="1:6" ht="15.05" x14ac:dyDescent="0.2">
      <c r="A257" s="99" t="s">
        <v>291</v>
      </c>
      <c r="B257" s="96">
        <v>1</v>
      </c>
    </row>
    <row r="258" spans="1:6" ht="15.05" x14ac:dyDescent="0.2">
      <c r="A258" s="99" t="s">
        <v>2380</v>
      </c>
      <c r="B258" s="96">
        <v>1</v>
      </c>
    </row>
    <row r="259" spans="1:6" ht="15.05" x14ac:dyDescent="0.2">
      <c r="A259" s="99" t="s">
        <v>144</v>
      </c>
      <c r="B259" s="96">
        <v>2</v>
      </c>
    </row>
    <row r="260" spans="1:6" ht="15.05" x14ac:dyDescent="0.2">
      <c r="A260" s="99" t="s">
        <v>145</v>
      </c>
      <c r="B260" s="96">
        <v>19</v>
      </c>
    </row>
    <row r="261" spans="1:6" ht="15.75" thickBot="1" x14ac:dyDescent="0.25">
      <c r="A261" s="100" t="s">
        <v>83</v>
      </c>
      <c r="B261" s="97">
        <f>SUM(B243:B260)</f>
        <v>115</v>
      </c>
    </row>
    <row r="264" spans="1:6" ht="13.75" thickBot="1" x14ac:dyDescent="0.25">
      <c r="A264" s="152" t="s">
        <v>2381</v>
      </c>
      <c r="B264" s="153"/>
      <c r="C264" s="153"/>
      <c r="D264" s="153"/>
      <c r="E264" s="153"/>
      <c r="F264" s="153"/>
    </row>
    <row r="265" spans="1:6" ht="78.55" x14ac:dyDescent="0.2">
      <c r="A265" s="36"/>
      <c r="B265" s="41" t="s">
        <v>2382</v>
      </c>
      <c r="C265" s="41" t="s">
        <v>2383</v>
      </c>
      <c r="D265" s="41" t="s">
        <v>2384</v>
      </c>
      <c r="E265" s="41" t="s">
        <v>2385</v>
      </c>
      <c r="F265" s="42" t="s">
        <v>2327</v>
      </c>
    </row>
    <row r="266" spans="1:6" ht="13.1" x14ac:dyDescent="0.25">
      <c r="A266" s="43" t="s">
        <v>203</v>
      </c>
      <c r="B266" s="130" t="s">
        <v>2386</v>
      </c>
      <c r="C266" s="92" t="s">
        <v>2387</v>
      </c>
      <c r="D266" s="130" t="s">
        <v>2388</v>
      </c>
      <c r="E266" s="130" t="s">
        <v>2389</v>
      </c>
      <c r="F266" s="131" t="s">
        <v>2390</v>
      </c>
    </row>
    <row r="267" spans="1:6" ht="13.1" x14ac:dyDescent="0.25">
      <c r="A267" s="44" t="s">
        <v>204</v>
      </c>
      <c r="B267" s="130" t="s">
        <v>2391</v>
      </c>
      <c r="C267" s="92" t="s">
        <v>2392</v>
      </c>
      <c r="D267" s="130" t="s">
        <v>2393</v>
      </c>
      <c r="E267" s="130" t="s">
        <v>2394</v>
      </c>
      <c r="F267" s="131" t="s">
        <v>2395</v>
      </c>
    </row>
    <row r="268" spans="1:6" ht="13.1" x14ac:dyDescent="0.25">
      <c r="A268" s="43" t="s">
        <v>202</v>
      </c>
      <c r="B268" s="130" t="s">
        <v>2396</v>
      </c>
      <c r="C268" s="92" t="s">
        <v>2397</v>
      </c>
      <c r="D268" s="130" t="s">
        <v>2398</v>
      </c>
      <c r="E268" s="130" t="s">
        <v>2269</v>
      </c>
      <c r="F268" s="131" t="s">
        <v>2126</v>
      </c>
    </row>
    <row r="269" spans="1:6" ht="13.75" thickBot="1" x14ac:dyDescent="0.3">
      <c r="A269" s="45" t="s">
        <v>2159</v>
      </c>
      <c r="B269" s="132" t="s">
        <v>2222</v>
      </c>
      <c r="C269" s="139" t="s">
        <v>2340</v>
      </c>
      <c r="D269" s="132" t="s">
        <v>2340</v>
      </c>
      <c r="E269" s="132" t="s">
        <v>2293</v>
      </c>
      <c r="F269" s="133" t="s">
        <v>2222</v>
      </c>
    </row>
  </sheetData>
  <mergeCells count="11">
    <mergeCell ref="E26:H26"/>
    <mergeCell ref="A85:I85"/>
    <mergeCell ref="A226:F226"/>
    <mergeCell ref="A234:I234"/>
    <mergeCell ref="A264:F264"/>
    <mergeCell ref="A123:I123"/>
    <mergeCell ref="A113:F113"/>
    <mergeCell ref="A165:I165"/>
    <mergeCell ref="A156:F156"/>
    <mergeCell ref="A190:F190"/>
    <mergeCell ref="A198:I198"/>
  </mergeCells>
  <pageMargins left="0.23622047244094491" right="0.23622047244094491" top="0.74803149606299213" bottom="0.74803149606299213" header="0.31496062992125984" footer="0.31496062992125984"/>
  <pageSetup paperSize="9" orientation="landscape" r:id="rId1"/>
  <rowBreaks count="3" manualBreakCount="3">
    <brk id="83" max="16383" man="1"/>
    <brk id="223" max="16383" man="1"/>
    <brk id="224"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3CE047C5DD403498A7394AC2622FE4B" ma:contentTypeVersion="15" ma:contentTypeDescription="Create a new document." ma:contentTypeScope="" ma:versionID="df1f4455c44de71fede2a003b355f3e3">
  <xsd:schema xmlns:xsd="http://www.w3.org/2001/XMLSchema" xmlns:xs="http://www.w3.org/2001/XMLSchema" xmlns:p="http://schemas.microsoft.com/office/2006/metadata/properties" xmlns:ns2="a3c333c8-1438-4ef8-8de0-31be9b9bfad2" xmlns:ns3="52935b27-498a-4f01-8a66-7de0282f6b1c" targetNamespace="http://schemas.microsoft.com/office/2006/metadata/properties" ma:root="true" ma:fieldsID="868fccf2c350da455843aeaf26443508" ns2:_="" ns3:_="">
    <xsd:import namespace="a3c333c8-1438-4ef8-8de0-31be9b9bfad2"/>
    <xsd:import namespace="52935b27-498a-4f01-8a66-7de0282f6b1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3c333c8-1438-4ef8-8de0-31be9b9bfad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e9d4c506-e2aa-436a-9dbd-af2c157961c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52935b27-498a-4f01-8a66-7de0282f6b1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8efb93a9-5e9e-4796-857c-db1a03a6789f}" ma:internalName="TaxCatchAll" ma:showField="CatchAllData" ma:web="52935b27-498a-4f01-8a66-7de0282f6b1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LongProperties xmlns="http://schemas.microsoft.com/office/2006/metadata/long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078D2FC-4ECF-4273-AD20-E519292171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3c333c8-1438-4ef8-8de0-31be9b9bfad2"/>
    <ds:schemaRef ds:uri="52935b27-498a-4f01-8a66-7de0282f6b1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81D406D-6905-43C2-B03D-CE1BF130FF26}">
  <ds:schemaRefs>
    <ds:schemaRef ds:uri="http://schemas.microsoft.com/office/2006/metadata/longProperties"/>
  </ds:schemaRefs>
</ds:datastoreItem>
</file>

<file path=customXml/itemProps3.xml><?xml version="1.0" encoding="utf-8"?>
<ds:datastoreItem xmlns:ds="http://schemas.openxmlformats.org/officeDocument/2006/customXml" ds:itemID="{D820C8D2-E604-4F87-AF96-1B399D5F05B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Andrea Nisbet</dc:creator>
  <cp:keywords/>
  <dc:description/>
  <cp:lastModifiedBy>Hannah Smithson</cp:lastModifiedBy>
  <cp:revision/>
  <dcterms:created xsi:type="dcterms:W3CDTF">2022-01-19T11:51:13Z</dcterms:created>
  <dcterms:modified xsi:type="dcterms:W3CDTF">2022-10-05T14:15:48Z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SharedWithUsers">
    <vt:lpwstr>Paul Gray;Hannah Smithson</vt:lpwstr>
  </property>
  <property fmtid="{D5CDD505-2E9C-101B-9397-08002B2CF9AE}" pid="3" name="SharedWithUsers">
    <vt:lpwstr>8;#Paul Gray;#7;#Hannah Smithson</vt:lpwstr>
  </property>
</Properties>
</file>