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th\OneDrive\Desktop\MolesSubmission\"/>
    </mc:Choice>
  </mc:AlternateContent>
  <xr:revisionPtr revIDLastSave="0" documentId="13_ncr:1_{12B6DB59-095D-432F-ACFF-CAA2975D6F26}" xr6:coauthVersionLast="47" xr6:coauthVersionMax="47" xr10:uidLastSave="{00000000-0000-0000-0000-000000000000}"/>
  <bookViews>
    <workbookView xWindow="-108" yWindow="-108" windowWidth="23256" windowHeight="12456" xr2:uid="{36C8DD79-84BC-4571-AC79-563CA0AB9E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1" l="1"/>
  <c r="N4" i="1"/>
  <c r="M5" i="1"/>
  <c r="N5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</calcChain>
</file>

<file path=xl/sharedStrings.xml><?xml version="1.0" encoding="utf-8"?>
<sst xmlns="http://schemas.openxmlformats.org/spreadsheetml/2006/main" count="26" uniqueCount="12">
  <si>
    <t>Mole Match</t>
  </si>
  <si>
    <t>Mole Mismatch</t>
  </si>
  <si>
    <t>Match</t>
  </si>
  <si>
    <t>Mismatch</t>
  </si>
  <si>
    <t>Faces</t>
  </si>
  <si>
    <t>Moles</t>
  </si>
  <si>
    <t>Congruent Face</t>
  </si>
  <si>
    <t>Incongruent Face</t>
  </si>
  <si>
    <t>Sensitivity</t>
  </si>
  <si>
    <t>Criterion</t>
  </si>
  <si>
    <t>Mole Congruency Analysis</t>
  </si>
  <si>
    <t>Faces versus Moles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</si>
</sst>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AA7A8-313C-4754-ADAB-C78643326A1D}">
  <dimension ref="A1:V53"/>
  <sheetViews>
    <sheetView tabSelected="1" workbookViewId="0">
      <selection activeCell="J7" sqref="J7"/>
    </sheetView>
  </sheetViews>
  <sheetFormatPr defaultRowHeight="14.4" x14ac:dyDescent="0.3"/>
  <cols>
    <col min="1" max="1" width="14.21875" bestFit="1" customWidth="1"/>
    <col min="2" max="2" width="15.6640625" bestFit="1" customWidth="1"/>
    <col min="3" max="3" width="14.21875" bestFit="1" customWidth="1"/>
    <col min="4" max="4" width="15.6640625" bestFit="1" customWidth="1"/>
    <col min="5" max="9" width="15.6640625" customWidth="1"/>
    <col min="11" max="11" width="13.77734375" customWidth="1"/>
    <col min="12" max="12" width="11.21875" customWidth="1"/>
    <col min="13" max="13" width="11.33203125" customWidth="1"/>
    <col min="14" max="14" width="17.109375" customWidth="1"/>
  </cols>
  <sheetData>
    <row r="1" spans="1:22" x14ac:dyDescent="0.3">
      <c r="A1" s="5" t="s">
        <v>10</v>
      </c>
      <c r="B1" s="5"/>
      <c r="C1" s="5"/>
      <c r="D1" s="5"/>
      <c r="E1" s="5"/>
      <c r="F1" s="5"/>
      <c r="G1" s="5"/>
      <c r="H1" s="5"/>
      <c r="I1" s="4"/>
      <c r="K1" s="5" t="s">
        <v>11</v>
      </c>
      <c r="L1" s="5"/>
      <c r="M1" s="5"/>
      <c r="N1" s="5"/>
      <c r="O1" s="5"/>
      <c r="P1" s="5"/>
      <c r="Q1" s="5"/>
      <c r="R1" s="5"/>
    </row>
    <row r="2" spans="1:22" x14ac:dyDescent="0.3">
      <c r="A2" s="5" t="s">
        <v>0</v>
      </c>
      <c r="B2" s="5"/>
      <c r="C2" s="5" t="s">
        <v>1</v>
      </c>
      <c r="D2" s="5"/>
      <c r="E2" s="5" t="s">
        <v>8</v>
      </c>
      <c r="F2" s="5"/>
      <c r="G2" s="5" t="s">
        <v>9</v>
      </c>
      <c r="H2" s="5"/>
      <c r="I2" s="4"/>
      <c r="J2" s="1"/>
      <c r="K2" s="5" t="s">
        <v>4</v>
      </c>
      <c r="L2" s="5"/>
      <c r="M2" s="5" t="s">
        <v>5</v>
      </c>
      <c r="N2" s="5"/>
      <c r="O2" s="5" t="s">
        <v>8</v>
      </c>
      <c r="P2" s="5"/>
      <c r="Q2" s="5" t="s">
        <v>9</v>
      </c>
      <c r="R2" s="5"/>
    </row>
    <row r="3" spans="1:22" x14ac:dyDescent="0.3">
      <c r="A3" s="2" t="s">
        <v>6</v>
      </c>
      <c r="B3" s="2" t="s">
        <v>7</v>
      </c>
      <c r="C3" s="2" t="s">
        <v>6</v>
      </c>
      <c r="D3" s="2" t="s">
        <v>7</v>
      </c>
      <c r="E3" s="2" t="s">
        <v>0</v>
      </c>
      <c r="F3" s="2" t="s">
        <v>1</v>
      </c>
      <c r="G3" s="2" t="s">
        <v>0</v>
      </c>
      <c r="H3" s="2" t="s">
        <v>1</v>
      </c>
      <c r="I3" s="2"/>
      <c r="K3" s="2" t="s">
        <v>2</v>
      </c>
      <c r="L3" s="2" t="s">
        <v>3</v>
      </c>
      <c r="M3" s="2" t="s">
        <v>2</v>
      </c>
      <c r="N3" s="2" t="s">
        <v>3</v>
      </c>
      <c r="O3" s="2" t="s">
        <v>4</v>
      </c>
      <c r="P3" s="2" t="s">
        <v>5</v>
      </c>
      <c r="Q3" s="2" t="s">
        <v>4</v>
      </c>
      <c r="R3" s="2" t="s">
        <v>5</v>
      </c>
    </row>
    <row r="4" spans="1:22" x14ac:dyDescent="0.3">
      <c r="A4">
        <v>100</v>
      </c>
      <c r="B4">
        <v>90</v>
      </c>
      <c r="C4">
        <v>100</v>
      </c>
      <c r="D4">
        <v>100</v>
      </c>
      <c r="E4" s="3">
        <v>3.1605135142591392</v>
      </c>
      <c r="F4" s="3">
        <v>3.9615047932945568</v>
      </c>
      <c r="G4" s="3">
        <v>-0.40049563951770872</v>
      </c>
      <c r="H4" s="3">
        <v>0</v>
      </c>
      <c r="I4" s="3"/>
      <c r="K4">
        <v>80</v>
      </c>
      <c r="L4">
        <v>90</v>
      </c>
      <c r="M4">
        <f t="shared" ref="M4:M35" si="0">AVERAGE(A4:B4)</f>
        <v>95</v>
      </c>
      <c r="N4">
        <f t="shared" ref="N4:N35" si="1">AVERAGE(C4:D4)</f>
        <v>100</v>
      </c>
      <c r="O4" s="3">
        <v>1.9713997253552358</v>
      </c>
      <c r="P4" s="3">
        <v>3.4459861893328014</v>
      </c>
      <c r="Q4" s="3">
        <v>0.19406125493424314</v>
      </c>
      <c r="R4" s="3">
        <v>0.25775930198087782</v>
      </c>
      <c r="V4" s="3"/>
    </row>
    <row r="5" spans="1:22" x14ac:dyDescent="0.3">
      <c r="A5">
        <v>100</v>
      </c>
      <c r="B5">
        <v>100</v>
      </c>
      <c r="C5">
        <v>100</v>
      </c>
      <c r="D5">
        <v>70</v>
      </c>
      <c r="E5" s="3">
        <v>3.9615047932945568</v>
      </c>
      <c r="F5" s="3">
        <v>2.4779529673288323</v>
      </c>
      <c r="G5" s="3">
        <v>0</v>
      </c>
      <c r="H5" s="3">
        <v>-0.74177591298286216</v>
      </c>
      <c r="I5" s="3"/>
      <c r="K5">
        <v>80</v>
      </c>
      <c r="L5">
        <v>40</v>
      </c>
      <c r="M5">
        <f t="shared" si="0"/>
        <v>100</v>
      </c>
      <c r="N5">
        <f t="shared" si="1"/>
        <v>85</v>
      </c>
      <c r="O5" s="3">
        <v>0.55059821385734786</v>
      </c>
      <c r="P5" s="3">
        <v>2.9481739627489789</v>
      </c>
      <c r="Q5" s="3">
        <v>-0.51633950081470081</v>
      </c>
      <c r="R5" s="3">
        <v>-0.50666541527278885</v>
      </c>
      <c r="V5" s="3"/>
    </row>
    <row r="6" spans="1:22" x14ac:dyDescent="0.3">
      <c r="A6">
        <v>100</v>
      </c>
      <c r="B6">
        <v>100</v>
      </c>
      <c r="C6">
        <v>100</v>
      </c>
      <c r="D6">
        <v>90</v>
      </c>
      <c r="E6" s="3">
        <v>3.9615047932945568</v>
      </c>
      <c r="F6" s="3">
        <v>3.1605135142591392</v>
      </c>
      <c r="G6" s="3">
        <v>0</v>
      </c>
      <c r="H6" s="3">
        <v>-0.40049563951770872</v>
      </c>
      <c r="I6" s="3"/>
      <c r="K6">
        <v>75</v>
      </c>
      <c r="L6">
        <v>80</v>
      </c>
      <c r="M6">
        <f t="shared" si="0"/>
        <v>100</v>
      </c>
      <c r="N6">
        <f t="shared" si="1"/>
        <v>95</v>
      </c>
      <c r="O6" s="3">
        <v>1.4291227687057519</v>
      </c>
      <c r="P6" s="3">
        <v>3.4459861893328005</v>
      </c>
      <c r="Q6" s="3">
        <v>7.7077223390498772E-2</v>
      </c>
      <c r="R6" s="3">
        <v>-0.25775930198087804</v>
      </c>
    </row>
    <row r="7" spans="1:22" x14ac:dyDescent="0.3">
      <c r="A7">
        <v>100</v>
      </c>
      <c r="B7">
        <v>90</v>
      </c>
      <c r="C7">
        <v>80</v>
      </c>
      <c r="D7">
        <v>30</v>
      </c>
      <c r="E7" s="3">
        <v>3.1605135142591392</v>
      </c>
      <c r="F7" s="3">
        <v>0.29443803706182059</v>
      </c>
      <c r="G7" s="3">
        <v>-0.40049563951770872</v>
      </c>
      <c r="H7" s="3">
        <v>-0.64441958921246445</v>
      </c>
      <c r="I7" s="3"/>
      <c r="K7">
        <v>75</v>
      </c>
      <c r="L7">
        <v>65</v>
      </c>
      <c r="M7">
        <f t="shared" si="0"/>
        <v>95</v>
      </c>
      <c r="N7">
        <f t="shared" si="1"/>
        <v>55</v>
      </c>
      <c r="O7" s="3">
        <v>1.0035905177629469</v>
      </c>
      <c r="P7" s="3">
        <v>1.5848819057253649</v>
      </c>
      <c r="Q7" s="3">
        <v>-0.13568890208090367</v>
      </c>
      <c r="R7" s="3">
        <v>-0.67279283982284033</v>
      </c>
      <c r="S7" s="3"/>
      <c r="T7" s="3"/>
    </row>
    <row r="8" spans="1:22" x14ac:dyDescent="0.3">
      <c r="A8">
        <v>100</v>
      </c>
      <c r="B8">
        <v>100</v>
      </c>
      <c r="C8">
        <v>100</v>
      </c>
      <c r="D8">
        <v>90</v>
      </c>
      <c r="E8" s="3">
        <v>3.9615047932945568</v>
      </c>
      <c r="F8" s="3">
        <v>3.1605135142591392</v>
      </c>
      <c r="G8" s="3">
        <v>0</v>
      </c>
      <c r="H8" s="3">
        <v>-0.40049563951770872</v>
      </c>
      <c r="I8" s="3"/>
      <c r="K8">
        <v>75</v>
      </c>
      <c r="L8">
        <v>75</v>
      </c>
      <c r="M8">
        <f t="shared" si="0"/>
        <v>100</v>
      </c>
      <c r="N8">
        <f t="shared" si="1"/>
        <v>95</v>
      </c>
      <c r="O8" s="3">
        <v>1.2749683219247543</v>
      </c>
      <c r="P8" s="3">
        <v>3.4459861893328005</v>
      </c>
      <c r="Q8" s="3">
        <v>0</v>
      </c>
      <c r="R8" s="3">
        <v>-0.25775930198087804</v>
      </c>
    </row>
    <row r="9" spans="1:22" x14ac:dyDescent="0.3">
      <c r="A9">
        <v>90</v>
      </c>
      <c r="B9">
        <v>80</v>
      </c>
      <c r="C9">
        <v>80</v>
      </c>
      <c r="D9">
        <v>90</v>
      </c>
      <c r="E9" s="3">
        <v>1.9713997253552358</v>
      </c>
      <c r="F9" s="3">
        <v>1.9713997253552358</v>
      </c>
      <c r="G9" s="3">
        <v>-0.19406125493424314</v>
      </c>
      <c r="H9" s="3">
        <v>0.19406125493424314</v>
      </c>
      <c r="I9" s="3"/>
      <c r="K9">
        <v>45</v>
      </c>
      <c r="L9">
        <v>90</v>
      </c>
      <c r="M9">
        <f t="shared" si="0"/>
        <v>85</v>
      </c>
      <c r="N9">
        <f t="shared" si="1"/>
        <v>85</v>
      </c>
      <c r="O9" s="3">
        <v>1.0601130045720188</v>
      </c>
      <c r="P9" s="3">
        <v>1.9348431322034014</v>
      </c>
      <c r="Q9" s="3">
        <v>0.64970461532585155</v>
      </c>
      <c r="R9" s="3">
        <v>0</v>
      </c>
    </row>
    <row r="10" spans="1:22" x14ac:dyDescent="0.3">
      <c r="A10">
        <v>70</v>
      </c>
      <c r="B10">
        <v>90</v>
      </c>
      <c r="C10">
        <v>90</v>
      </c>
      <c r="D10">
        <v>90</v>
      </c>
      <c r="E10" s="3">
        <v>1.6769616882934151</v>
      </c>
      <c r="F10" s="3">
        <v>2.359522235223722</v>
      </c>
      <c r="G10" s="3">
        <v>0.34128027346515344</v>
      </c>
      <c r="H10" s="3">
        <v>0</v>
      </c>
      <c r="I10" s="3"/>
      <c r="K10">
        <v>45</v>
      </c>
      <c r="L10">
        <v>60</v>
      </c>
      <c r="M10">
        <f t="shared" si="0"/>
        <v>80</v>
      </c>
      <c r="N10">
        <f t="shared" si="1"/>
        <v>90</v>
      </c>
      <c r="O10" s="3">
        <v>0.12139228084618481</v>
      </c>
      <c r="P10" s="3">
        <v>1.9713997253552358</v>
      </c>
      <c r="Q10" s="3">
        <v>0.18034425346293445</v>
      </c>
      <c r="R10" s="3">
        <v>0.19406125493424314</v>
      </c>
    </row>
    <row r="11" spans="1:22" x14ac:dyDescent="0.3">
      <c r="A11">
        <v>90</v>
      </c>
      <c r="B11">
        <v>10</v>
      </c>
      <c r="C11">
        <v>80</v>
      </c>
      <c r="D11">
        <v>0</v>
      </c>
      <c r="E11" s="3">
        <v>0</v>
      </c>
      <c r="F11" s="3">
        <v>-1.1891137889039038</v>
      </c>
      <c r="G11" s="3">
        <v>-1.179761117611861</v>
      </c>
      <c r="H11" s="3">
        <v>-1.3861955021953265</v>
      </c>
      <c r="I11" s="3"/>
      <c r="K11">
        <v>80</v>
      </c>
      <c r="L11">
        <v>95</v>
      </c>
      <c r="M11">
        <f t="shared" si="0"/>
        <v>50</v>
      </c>
      <c r="N11">
        <f t="shared" si="1"/>
        <v>40</v>
      </c>
      <c r="O11" s="3">
        <v>2.2568724004288971</v>
      </c>
      <c r="P11" s="3">
        <v>-0.24104039388602685</v>
      </c>
      <c r="Q11" s="3">
        <v>0.33679759247107383</v>
      </c>
      <c r="R11" s="3">
        <v>-0.12052019694301343</v>
      </c>
    </row>
    <row r="12" spans="1:22" x14ac:dyDescent="0.3">
      <c r="A12">
        <v>100</v>
      </c>
      <c r="B12">
        <v>100</v>
      </c>
      <c r="C12">
        <v>80</v>
      </c>
      <c r="D12">
        <v>70</v>
      </c>
      <c r="E12" s="3">
        <v>3.9615047932945568</v>
      </c>
      <c r="F12" s="3">
        <v>1.2888391784249289</v>
      </c>
      <c r="G12" s="3">
        <v>0</v>
      </c>
      <c r="H12" s="3">
        <v>-0.14721901853091029</v>
      </c>
      <c r="I12" s="3"/>
      <c r="K12">
        <v>70</v>
      </c>
      <c r="L12">
        <v>45</v>
      </c>
      <c r="M12">
        <f t="shared" si="0"/>
        <v>100</v>
      </c>
      <c r="N12">
        <f t="shared" si="1"/>
        <v>75</v>
      </c>
      <c r="O12" s="3">
        <v>0.37755245764171197</v>
      </c>
      <c r="P12" s="3">
        <v>2.6182365576096558</v>
      </c>
      <c r="Q12" s="3">
        <v>-0.30842434186069811</v>
      </c>
      <c r="R12" s="3">
        <v>-0.67163411784245064</v>
      </c>
    </row>
    <row r="13" spans="1:22" x14ac:dyDescent="0.3">
      <c r="A13">
        <v>90</v>
      </c>
      <c r="B13">
        <v>100</v>
      </c>
      <c r="C13">
        <v>100</v>
      </c>
      <c r="D13">
        <v>90</v>
      </c>
      <c r="E13" s="3">
        <v>3.1605135142591392</v>
      </c>
      <c r="F13" s="3">
        <v>3.1605135142591392</v>
      </c>
      <c r="G13" s="3">
        <v>0.40049563951770872</v>
      </c>
      <c r="H13" s="3">
        <v>-0.40049563951770872</v>
      </c>
      <c r="I13" s="3"/>
      <c r="K13">
        <v>80</v>
      </c>
      <c r="L13">
        <v>90</v>
      </c>
      <c r="M13">
        <f t="shared" si="0"/>
        <v>95</v>
      </c>
      <c r="N13">
        <f t="shared" si="1"/>
        <v>95</v>
      </c>
      <c r="O13" s="3">
        <v>1.9713997253552358</v>
      </c>
      <c r="P13" s="3">
        <v>2.9304675853710451</v>
      </c>
      <c r="Q13" s="3">
        <v>0.19406125493424314</v>
      </c>
      <c r="R13" s="3">
        <v>-2.2204460492503131E-16</v>
      </c>
    </row>
    <row r="14" spans="1:22" x14ac:dyDescent="0.3">
      <c r="A14">
        <v>100</v>
      </c>
      <c r="B14">
        <v>60</v>
      </c>
      <c r="C14">
        <v>100</v>
      </c>
      <c r="D14">
        <v>80</v>
      </c>
      <c r="E14" s="3">
        <v>2.2217927905333053</v>
      </c>
      <c r="F14" s="3">
        <v>2.772391004390653</v>
      </c>
      <c r="G14" s="3">
        <v>-0.8698560013806258</v>
      </c>
      <c r="H14" s="3">
        <v>-0.59455689445195192</v>
      </c>
      <c r="I14" s="3"/>
      <c r="K14">
        <v>65</v>
      </c>
      <c r="L14">
        <v>80</v>
      </c>
      <c r="M14">
        <f t="shared" si="0"/>
        <v>80</v>
      </c>
      <c r="N14">
        <f t="shared" si="1"/>
        <v>90</v>
      </c>
      <c r="O14" s="3">
        <v>1.1577449645439444</v>
      </c>
      <c r="P14" s="3">
        <v>1.9713997253552358</v>
      </c>
      <c r="Q14" s="3">
        <v>0.21276612547140245</v>
      </c>
      <c r="R14" s="3">
        <v>0.19406125493424314</v>
      </c>
    </row>
    <row r="15" spans="1:22" x14ac:dyDescent="0.3">
      <c r="A15">
        <v>60</v>
      </c>
      <c r="B15">
        <v>70</v>
      </c>
      <c r="C15">
        <v>80</v>
      </c>
      <c r="D15">
        <v>90</v>
      </c>
      <c r="E15" s="3">
        <v>0.73824096456758093</v>
      </c>
      <c r="F15" s="3">
        <v>1.9713997253552358</v>
      </c>
      <c r="G15" s="3">
        <v>0.12808008839776364</v>
      </c>
      <c r="H15" s="3">
        <v>0.19406125493424314</v>
      </c>
      <c r="I15" s="3"/>
      <c r="K15">
        <v>80</v>
      </c>
      <c r="L15">
        <v>55</v>
      </c>
      <c r="M15">
        <f t="shared" si="0"/>
        <v>65</v>
      </c>
      <c r="N15">
        <f t="shared" si="1"/>
        <v>85</v>
      </c>
      <c r="O15" s="3">
        <v>0.91128672078321682</v>
      </c>
      <c r="P15" s="3">
        <v>1.3335279229022705</v>
      </c>
      <c r="Q15" s="3">
        <v>-0.33599524735176628</v>
      </c>
      <c r="R15" s="3">
        <v>0.30065760465056546</v>
      </c>
    </row>
    <row r="16" spans="1:22" x14ac:dyDescent="0.3">
      <c r="A16">
        <v>100</v>
      </c>
      <c r="B16">
        <v>90</v>
      </c>
      <c r="C16">
        <v>100</v>
      </c>
      <c r="D16">
        <v>80</v>
      </c>
      <c r="E16" s="3">
        <v>3.1605135142591392</v>
      </c>
      <c r="F16" s="3">
        <v>2.772391004390653</v>
      </c>
      <c r="G16" s="3">
        <v>-0.40049563951770872</v>
      </c>
      <c r="H16" s="3">
        <v>-0.59455689445195192</v>
      </c>
      <c r="I16" s="3"/>
      <c r="K16">
        <v>65</v>
      </c>
      <c r="L16">
        <v>65</v>
      </c>
      <c r="M16">
        <f t="shared" si="0"/>
        <v>95</v>
      </c>
      <c r="N16">
        <f t="shared" si="1"/>
        <v>90</v>
      </c>
      <c r="O16" s="3">
        <v>0.7322127136011396</v>
      </c>
      <c r="P16" s="3">
        <v>2.6449949102973838</v>
      </c>
      <c r="Q16" s="3">
        <v>0</v>
      </c>
      <c r="R16" s="3">
        <v>-0.1427363375368309</v>
      </c>
    </row>
    <row r="17" spans="1:18" x14ac:dyDescent="0.3">
      <c r="A17">
        <v>80</v>
      </c>
      <c r="B17">
        <v>90</v>
      </c>
      <c r="C17">
        <v>70</v>
      </c>
      <c r="D17">
        <v>90</v>
      </c>
      <c r="E17" s="3">
        <v>1.9713997253552358</v>
      </c>
      <c r="F17" s="3">
        <v>1.6769616882934151</v>
      </c>
      <c r="G17" s="3">
        <v>0.19406125493424314</v>
      </c>
      <c r="H17" s="3">
        <v>0.34128027346515344</v>
      </c>
      <c r="I17" s="3"/>
      <c r="K17">
        <v>80</v>
      </c>
      <c r="L17">
        <v>70</v>
      </c>
      <c r="M17">
        <f t="shared" si="0"/>
        <v>85</v>
      </c>
      <c r="N17">
        <f t="shared" si="1"/>
        <v>80</v>
      </c>
      <c r="O17" s="3">
        <v>1.2888391784249289</v>
      </c>
      <c r="P17" s="3">
        <v>1.7590601738450755</v>
      </c>
      <c r="Q17" s="3">
        <v>-0.14721901853091029</v>
      </c>
      <c r="R17" s="3">
        <v>-8.7891479179163012E-2</v>
      </c>
    </row>
    <row r="18" spans="1:18" x14ac:dyDescent="0.3">
      <c r="A18">
        <v>90</v>
      </c>
      <c r="B18">
        <v>90</v>
      </c>
      <c r="C18">
        <v>100</v>
      </c>
      <c r="D18">
        <v>80</v>
      </c>
      <c r="E18" s="3">
        <v>2.359522235223722</v>
      </c>
      <c r="F18" s="3">
        <v>2.772391004390653</v>
      </c>
      <c r="G18" s="3">
        <v>0</v>
      </c>
      <c r="H18" s="3">
        <v>-0.59455689445195192</v>
      </c>
      <c r="I18" s="3"/>
      <c r="K18">
        <v>70</v>
      </c>
      <c r="L18">
        <v>75</v>
      </c>
      <c r="M18">
        <f t="shared" si="0"/>
        <v>90</v>
      </c>
      <c r="N18">
        <f t="shared" si="1"/>
        <v>90</v>
      </c>
      <c r="O18" s="3">
        <v>1.1346847316439312</v>
      </c>
      <c r="P18" s="3">
        <v>2.359522235223722</v>
      </c>
      <c r="Q18" s="3">
        <v>7.0141795140411523E-2</v>
      </c>
      <c r="R18" s="3">
        <v>0</v>
      </c>
    </row>
    <row r="19" spans="1:18" x14ac:dyDescent="0.3">
      <c r="A19">
        <v>90</v>
      </c>
      <c r="B19">
        <v>60</v>
      </c>
      <c r="C19">
        <v>30</v>
      </c>
      <c r="D19">
        <v>60</v>
      </c>
      <c r="E19" s="3">
        <v>1.4208015114978878</v>
      </c>
      <c r="F19" s="3">
        <v>-0.25616017679552727</v>
      </c>
      <c r="G19" s="3">
        <v>-0.46936036186291707</v>
      </c>
      <c r="H19" s="3">
        <v>0.36912048228379046</v>
      </c>
      <c r="I19" s="3"/>
      <c r="K19">
        <v>80</v>
      </c>
      <c r="L19">
        <v>60</v>
      </c>
      <c r="M19">
        <f t="shared" si="0"/>
        <v>75</v>
      </c>
      <c r="N19">
        <f t="shared" si="1"/>
        <v>45</v>
      </c>
      <c r="O19" s="3">
        <v>1.0326790016294016</v>
      </c>
      <c r="P19" s="3">
        <v>0.51783604792253501</v>
      </c>
      <c r="Q19" s="3">
        <v>-0.27529910692867393</v>
      </c>
      <c r="R19" s="3">
        <v>-0.37856613700110964</v>
      </c>
    </row>
    <row r="20" spans="1:18" x14ac:dyDescent="0.3">
      <c r="A20">
        <v>100</v>
      </c>
      <c r="B20">
        <v>90</v>
      </c>
      <c r="C20">
        <v>100</v>
      </c>
      <c r="D20">
        <v>100</v>
      </c>
      <c r="E20" s="3">
        <v>3.1605135142591392</v>
      </c>
      <c r="F20" s="3">
        <v>3.9615047932945568</v>
      </c>
      <c r="G20" s="3">
        <v>-0.40049563951770872</v>
      </c>
      <c r="H20" s="3">
        <v>0</v>
      </c>
      <c r="I20" s="3"/>
      <c r="K20">
        <v>80</v>
      </c>
      <c r="L20">
        <v>70</v>
      </c>
      <c r="M20">
        <f t="shared" si="0"/>
        <v>95</v>
      </c>
      <c r="N20">
        <f t="shared" si="1"/>
        <v>100</v>
      </c>
      <c r="O20" s="3">
        <v>1.2888391784249289</v>
      </c>
      <c r="P20" s="3">
        <v>3.4459861893328014</v>
      </c>
      <c r="Q20" s="3">
        <v>-0.14721901853091029</v>
      </c>
      <c r="R20" s="3">
        <v>0.25775930198087782</v>
      </c>
    </row>
    <row r="21" spans="1:18" x14ac:dyDescent="0.3">
      <c r="A21">
        <v>100</v>
      </c>
      <c r="B21">
        <v>100</v>
      </c>
      <c r="C21">
        <v>80</v>
      </c>
      <c r="D21">
        <v>80</v>
      </c>
      <c r="E21" s="3">
        <v>3.9615047932945568</v>
      </c>
      <c r="F21" s="3">
        <v>1.5832772154867494</v>
      </c>
      <c r="G21" s="3">
        <v>0</v>
      </c>
      <c r="H21" s="3">
        <v>0</v>
      </c>
      <c r="I21" s="3"/>
      <c r="K21">
        <v>45</v>
      </c>
      <c r="L21">
        <v>100</v>
      </c>
      <c r="M21">
        <f t="shared" si="0"/>
        <v>100</v>
      </c>
      <c r="N21">
        <f t="shared" si="1"/>
        <v>80</v>
      </c>
      <c r="O21" s="3">
        <v>1.8611042836074363</v>
      </c>
      <c r="P21" s="3">
        <v>2.772391004390653</v>
      </c>
      <c r="Q21" s="3">
        <v>1.0502002548435603</v>
      </c>
      <c r="R21" s="3">
        <v>-0.59455689445195192</v>
      </c>
    </row>
    <row r="22" spans="1:18" x14ac:dyDescent="0.3">
      <c r="A22">
        <v>90</v>
      </c>
      <c r="B22">
        <v>80</v>
      </c>
      <c r="C22">
        <v>90</v>
      </c>
      <c r="D22">
        <v>80</v>
      </c>
      <c r="E22" s="3">
        <v>1.9713997253552358</v>
      </c>
      <c r="F22" s="3">
        <v>1.9713997253552358</v>
      </c>
      <c r="G22" s="3">
        <v>-0.19406125493424314</v>
      </c>
      <c r="H22" s="3">
        <v>-0.19406125493424314</v>
      </c>
      <c r="I22" s="3"/>
      <c r="K22">
        <v>85</v>
      </c>
      <c r="L22">
        <v>80</v>
      </c>
      <c r="M22">
        <f t="shared" si="0"/>
        <v>85</v>
      </c>
      <c r="N22">
        <f t="shared" si="1"/>
        <v>85</v>
      </c>
      <c r="O22" s="3">
        <v>1.7590601738450755</v>
      </c>
      <c r="P22" s="3">
        <v>1.9348431322034014</v>
      </c>
      <c r="Q22" s="3">
        <v>-8.7891479179163012E-2</v>
      </c>
      <c r="R22" s="3">
        <v>0</v>
      </c>
    </row>
    <row r="23" spans="1:18" x14ac:dyDescent="0.3">
      <c r="A23">
        <v>100</v>
      </c>
      <c r="B23">
        <v>100</v>
      </c>
      <c r="C23">
        <v>80</v>
      </c>
      <c r="D23">
        <v>40</v>
      </c>
      <c r="E23" s="3">
        <v>3.9615047932945568</v>
      </c>
      <c r="F23" s="3">
        <v>0.55059821385734786</v>
      </c>
      <c r="G23" s="3">
        <v>0</v>
      </c>
      <c r="H23" s="3">
        <v>-0.51633950081470081</v>
      </c>
      <c r="I23" s="3"/>
      <c r="K23">
        <v>75</v>
      </c>
      <c r="L23">
        <v>65</v>
      </c>
      <c r="M23">
        <f t="shared" si="0"/>
        <v>100</v>
      </c>
      <c r="N23">
        <f t="shared" si="1"/>
        <v>60</v>
      </c>
      <c r="O23" s="3">
        <v>1.0035905177629469</v>
      </c>
      <c r="P23" s="3">
        <v>2.2217927905333053</v>
      </c>
      <c r="Q23" s="3">
        <v>-0.13568890208090367</v>
      </c>
      <c r="R23" s="3">
        <v>-0.8698560013806258</v>
      </c>
    </row>
    <row r="24" spans="1:18" x14ac:dyDescent="0.3">
      <c r="A24">
        <v>90</v>
      </c>
      <c r="B24">
        <v>90</v>
      </c>
      <c r="C24">
        <v>100</v>
      </c>
      <c r="D24">
        <v>60</v>
      </c>
      <c r="E24" s="3">
        <v>2.359522235223722</v>
      </c>
      <c r="F24" s="3">
        <v>2.2217927905333053</v>
      </c>
      <c r="G24" s="3">
        <v>0</v>
      </c>
      <c r="H24" s="3">
        <v>-0.8698560013806258</v>
      </c>
      <c r="I24" s="3"/>
      <c r="K24">
        <v>85</v>
      </c>
      <c r="L24">
        <v>45</v>
      </c>
      <c r="M24">
        <f t="shared" si="0"/>
        <v>90</v>
      </c>
      <c r="N24">
        <f t="shared" si="1"/>
        <v>80</v>
      </c>
      <c r="O24" s="3">
        <v>0.84777345306185858</v>
      </c>
      <c r="P24" s="3">
        <v>1.9713997253552358</v>
      </c>
      <c r="Q24" s="3">
        <v>-0.54353483957077142</v>
      </c>
      <c r="R24" s="3">
        <v>-0.19406125493424314</v>
      </c>
    </row>
    <row r="25" spans="1:18" x14ac:dyDescent="0.3">
      <c r="A25">
        <v>90</v>
      </c>
      <c r="B25">
        <v>90</v>
      </c>
      <c r="C25">
        <v>100</v>
      </c>
      <c r="D25">
        <v>80</v>
      </c>
      <c r="E25" s="3">
        <v>2.359522235223722</v>
      </c>
      <c r="F25" s="3">
        <v>2.772391004390653</v>
      </c>
      <c r="G25" s="3">
        <v>0</v>
      </c>
      <c r="H25" s="3">
        <v>-0.59455689445195192</v>
      </c>
      <c r="I25" s="3"/>
      <c r="K25">
        <v>65</v>
      </c>
      <c r="L25">
        <v>60</v>
      </c>
      <c r="M25">
        <f t="shared" si="0"/>
        <v>90</v>
      </c>
      <c r="N25">
        <f t="shared" si="1"/>
        <v>90</v>
      </c>
      <c r="O25" s="3">
        <v>0.60714675068659663</v>
      </c>
      <c r="P25" s="3">
        <v>2.359522235223722</v>
      </c>
      <c r="Q25" s="3">
        <v>-6.2532981457271472E-2</v>
      </c>
      <c r="R25" s="3">
        <v>0</v>
      </c>
    </row>
    <row r="26" spans="1:18" x14ac:dyDescent="0.3">
      <c r="A26">
        <v>90</v>
      </c>
      <c r="B26">
        <v>100</v>
      </c>
      <c r="C26">
        <v>100</v>
      </c>
      <c r="D26">
        <v>80</v>
      </c>
      <c r="E26" s="3">
        <v>3.1605135142591392</v>
      </c>
      <c r="F26" s="3">
        <v>2.772391004390653</v>
      </c>
      <c r="G26" s="3">
        <v>0.40049563951770872</v>
      </c>
      <c r="H26" s="3">
        <v>-0.59455689445195192</v>
      </c>
      <c r="I26" s="3"/>
      <c r="K26">
        <v>60</v>
      </c>
      <c r="L26">
        <v>95</v>
      </c>
      <c r="M26">
        <f t="shared" si="0"/>
        <v>95</v>
      </c>
      <c r="N26">
        <f t="shared" si="1"/>
        <v>90</v>
      </c>
      <c r="O26" s="3">
        <v>1.7062741865715492</v>
      </c>
      <c r="P26" s="3">
        <v>2.6449949102973838</v>
      </c>
      <c r="Q26" s="3">
        <v>0.61209669939974776</v>
      </c>
      <c r="R26" s="3">
        <v>-0.1427363375368309</v>
      </c>
    </row>
    <row r="27" spans="1:18" x14ac:dyDescent="0.3">
      <c r="A27">
        <v>100</v>
      </c>
      <c r="B27">
        <v>90</v>
      </c>
      <c r="C27">
        <v>100</v>
      </c>
      <c r="D27">
        <v>40</v>
      </c>
      <c r="E27" s="3">
        <v>3.1605135142591392</v>
      </c>
      <c r="F27" s="3">
        <v>1.7397120027612516</v>
      </c>
      <c r="G27" s="3">
        <v>-0.40049563951770872</v>
      </c>
      <c r="H27" s="3">
        <v>-1.1108963952666526</v>
      </c>
      <c r="I27" s="3"/>
      <c r="K27">
        <v>45</v>
      </c>
      <c r="L27">
        <v>85</v>
      </c>
      <c r="M27">
        <f t="shared" si="0"/>
        <v>95</v>
      </c>
      <c r="N27">
        <f t="shared" si="1"/>
        <v>70</v>
      </c>
      <c r="O27" s="3">
        <v>0.8477734530618587</v>
      </c>
      <c r="P27" s="3">
        <v>1.9624343633670769</v>
      </c>
      <c r="Q27" s="3">
        <v>0.54353483957077142</v>
      </c>
      <c r="R27" s="3">
        <v>-0.48401661100198434</v>
      </c>
    </row>
    <row r="28" spans="1:18" x14ac:dyDescent="0.3">
      <c r="A28">
        <v>100</v>
      </c>
      <c r="B28">
        <v>90</v>
      </c>
      <c r="C28">
        <v>100</v>
      </c>
      <c r="D28">
        <v>80</v>
      </c>
      <c r="E28" s="3">
        <v>3.1605135142591392</v>
      </c>
      <c r="F28" s="3">
        <v>2.772391004390653</v>
      </c>
      <c r="G28" s="3">
        <v>-0.40049563951770872</v>
      </c>
      <c r="H28" s="3">
        <v>-0.59455689445195192</v>
      </c>
      <c r="I28" s="3"/>
      <c r="K28">
        <v>90</v>
      </c>
      <c r="L28">
        <v>70</v>
      </c>
      <c r="M28">
        <f t="shared" si="0"/>
        <v>95</v>
      </c>
      <c r="N28">
        <f t="shared" si="1"/>
        <v>90</v>
      </c>
      <c r="O28" s="3">
        <v>1.6769616882934151</v>
      </c>
      <c r="P28" s="3">
        <v>2.6449949102973838</v>
      </c>
      <c r="Q28" s="3">
        <v>-0.34128027346515344</v>
      </c>
      <c r="R28" s="3">
        <v>-0.1427363375368309</v>
      </c>
    </row>
    <row r="29" spans="1:18" x14ac:dyDescent="0.3">
      <c r="A29">
        <v>90</v>
      </c>
      <c r="B29">
        <v>80</v>
      </c>
      <c r="C29">
        <v>100</v>
      </c>
      <c r="D29">
        <v>90</v>
      </c>
      <c r="E29" s="3">
        <v>1.9713997253552358</v>
      </c>
      <c r="F29" s="3">
        <v>3.1605135142591392</v>
      </c>
      <c r="G29" s="3">
        <v>-0.19406125493424314</v>
      </c>
      <c r="H29" s="3">
        <v>-0.40049563951770872</v>
      </c>
      <c r="I29" s="3"/>
      <c r="K29">
        <v>50</v>
      </c>
      <c r="L29">
        <v>75</v>
      </c>
      <c r="M29">
        <f t="shared" si="0"/>
        <v>85</v>
      </c>
      <c r="N29">
        <f t="shared" si="1"/>
        <v>95</v>
      </c>
      <c r="O29" s="3">
        <v>0.63748416096237714</v>
      </c>
      <c r="P29" s="3">
        <v>2.4326553587872231</v>
      </c>
      <c r="Q29" s="3">
        <v>0.31874208048118857</v>
      </c>
      <c r="R29" s="3">
        <v>0.24890611329191081</v>
      </c>
    </row>
    <row r="30" spans="1:18" x14ac:dyDescent="0.3">
      <c r="A30">
        <v>60</v>
      </c>
      <c r="B30">
        <v>70</v>
      </c>
      <c r="C30">
        <v>70</v>
      </c>
      <c r="D30">
        <v>70</v>
      </c>
      <c r="E30" s="3">
        <v>0.73824096456758093</v>
      </c>
      <c r="F30" s="3">
        <v>0.9944011413631082</v>
      </c>
      <c r="G30" s="3">
        <v>0.12808008839776364</v>
      </c>
      <c r="H30" s="3">
        <v>0</v>
      </c>
      <c r="I30" s="3"/>
      <c r="K30">
        <v>60</v>
      </c>
      <c r="L30">
        <v>70</v>
      </c>
      <c r="M30">
        <f t="shared" si="0"/>
        <v>65</v>
      </c>
      <c r="N30">
        <f t="shared" si="1"/>
        <v>70</v>
      </c>
      <c r="O30" s="3">
        <v>0.73824096456758093</v>
      </c>
      <c r="P30" s="3">
        <v>0.8633069274821239</v>
      </c>
      <c r="Q30" s="3">
        <v>0.12808008839776364</v>
      </c>
      <c r="R30" s="3">
        <v>6.554710694049215E-2</v>
      </c>
    </row>
    <row r="31" spans="1:18" x14ac:dyDescent="0.3">
      <c r="A31">
        <v>70</v>
      </c>
      <c r="B31">
        <v>60</v>
      </c>
      <c r="C31">
        <v>100</v>
      </c>
      <c r="D31">
        <v>100</v>
      </c>
      <c r="E31" s="3">
        <v>0.73824096456758093</v>
      </c>
      <c r="F31" s="3">
        <v>3.9615047932945568</v>
      </c>
      <c r="G31" s="3">
        <v>-0.12808008839776364</v>
      </c>
      <c r="H31" s="3">
        <v>0</v>
      </c>
      <c r="I31" s="3"/>
      <c r="K31">
        <v>45</v>
      </c>
      <c r="L31">
        <v>85</v>
      </c>
      <c r="M31">
        <f t="shared" si="0"/>
        <v>65</v>
      </c>
      <c r="N31">
        <f t="shared" si="1"/>
        <v>100</v>
      </c>
      <c r="O31" s="3">
        <v>0.8477734530618587</v>
      </c>
      <c r="P31" s="3">
        <v>2.3468587534478482</v>
      </c>
      <c r="Q31" s="3">
        <v>0.54353483957077142</v>
      </c>
      <c r="R31" s="3">
        <v>0.80732301992335431</v>
      </c>
    </row>
    <row r="32" spans="1:18" x14ac:dyDescent="0.3">
      <c r="A32">
        <v>100</v>
      </c>
      <c r="B32">
        <v>100</v>
      </c>
      <c r="C32">
        <v>100</v>
      </c>
      <c r="D32">
        <v>100</v>
      </c>
      <c r="E32" s="3">
        <v>3.9615047932945568</v>
      </c>
      <c r="F32" s="3">
        <v>3.9615047932945568</v>
      </c>
      <c r="G32" s="3">
        <v>0</v>
      </c>
      <c r="H32" s="3">
        <v>0</v>
      </c>
      <c r="I32" s="3"/>
      <c r="K32">
        <v>90</v>
      </c>
      <c r="L32">
        <v>30</v>
      </c>
      <c r="M32">
        <f t="shared" si="0"/>
        <v>100</v>
      </c>
      <c r="N32">
        <f t="shared" si="1"/>
        <v>100</v>
      </c>
      <c r="O32" s="3">
        <v>0.68256054693030688</v>
      </c>
      <c r="P32" s="3">
        <v>3.9615047932945568</v>
      </c>
      <c r="Q32" s="3">
        <v>-0.83848084414670754</v>
      </c>
      <c r="R32" s="3">
        <v>0</v>
      </c>
    </row>
    <row r="33" spans="1:18" x14ac:dyDescent="0.3">
      <c r="A33">
        <v>100</v>
      </c>
      <c r="B33">
        <v>100</v>
      </c>
      <c r="C33">
        <v>100</v>
      </c>
      <c r="D33">
        <v>100</v>
      </c>
      <c r="E33" s="3">
        <v>3.9615047932945568</v>
      </c>
      <c r="F33" s="3">
        <v>3.9615047932945568</v>
      </c>
      <c r="G33" s="3">
        <v>0</v>
      </c>
      <c r="H33" s="3">
        <v>0</v>
      </c>
      <c r="I33" s="3"/>
      <c r="K33">
        <v>75</v>
      </c>
      <c r="L33">
        <v>70</v>
      </c>
      <c r="M33">
        <f t="shared" si="0"/>
        <v>100</v>
      </c>
      <c r="N33">
        <f t="shared" si="1"/>
        <v>100</v>
      </c>
      <c r="O33" s="3">
        <v>1.1346847316439312</v>
      </c>
      <c r="P33" s="3">
        <v>3.9615047932945568</v>
      </c>
      <c r="Q33" s="3">
        <v>-7.0141795140411523E-2</v>
      </c>
      <c r="R33" s="3">
        <v>0</v>
      </c>
    </row>
    <row r="34" spans="1:18" x14ac:dyDescent="0.3">
      <c r="A34">
        <v>60</v>
      </c>
      <c r="B34">
        <v>70</v>
      </c>
      <c r="C34">
        <v>100</v>
      </c>
      <c r="D34">
        <v>70</v>
      </c>
      <c r="E34" s="3">
        <v>0.73824096456758093</v>
      </c>
      <c r="F34" s="3">
        <v>2.4779529673288323</v>
      </c>
      <c r="G34" s="3">
        <v>0.12808008839776364</v>
      </c>
      <c r="H34" s="3">
        <v>-0.74177591298286216</v>
      </c>
      <c r="I34" s="3"/>
      <c r="K34">
        <v>40</v>
      </c>
      <c r="L34">
        <v>90</v>
      </c>
      <c r="M34">
        <f t="shared" si="0"/>
        <v>65</v>
      </c>
      <c r="N34">
        <f t="shared" si="1"/>
        <v>85</v>
      </c>
      <c r="O34" s="3">
        <v>0.93872072372583415</v>
      </c>
      <c r="P34" s="3">
        <v>1.3335279229022705</v>
      </c>
      <c r="Q34" s="3">
        <v>0.7104007557489439</v>
      </c>
      <c r="R34" s="3">
        <v>0.30065760465056546</v>
      </c>
    </row>
    <row r="35" spans="1:18" x14ac:dyDescent="0.3">
      <c r="A35">
        <v>100</v>
      </c>
      <c r="B35">
        <v>100</v>
      </c>
      <c r="C35">
        <v>100</v>
      </c>
      <c r="D35">
        <v>90</v>
      </c>
      <c r="E35" s="3">
        <v>3.9615047932945568</v>
      </c>
      <c r="F35" s="3">
        <v>3.1605135142591392</v>
      </c>
      <c r="G35" s="3">
        <v>0</v>
      </c>
      <c r="H35" s="3">
        <v>-0.40049563951770872</v>
      </c>
      <c r="I35" s="3"/>
      <c r="K35">
        <v>85</v>
      </c>
      <c r="L35">
        <v>60</v>
      </c>
      <c r="M35">
        <f t="shared" si="0"/>
        <v>100</v>
      </c>
      <c r="N35">
        <f t="shared" si="1"/>
        <v>95</v>
      </c>
      <c r="O35" s="3">
        <v>1.2084619599877275</v>
      </c>
      <c r="P35" s="3">
        <v>3.4459861893328005</v>
      </c>
      <c r="Q35" s="3">
        <v>-0.36319058610783694</v>
      </c>
      <c r="R35" s="3">
        <v>-0.25775930198087804</v>
      </c>
    </row>
    <row r="36" spans="1:18" x14ac:dyDescent="0.3">
      <c r="A36">
        <v>100</v>
      </c>
      <c r="B36">
        <v>100</v>
      </c>
      <c r="C36">
        <v>100</v>
      </c>
      <c r="D36">
        <v>90</v>
      </c>
      <c r="E36" s="3">
        <v>3.9615047932945568</v>
      </c>
      <c r="F36" s="3">
        <v>3.1605135142591392</v>
      </c>
      <c r="G36" s="3">
        <v>0</v>
      </c>
      <c r="H36" s="3">
        <v>-0.40049563951770872</v>
      </c>
      <c r="I36" s="3"/>
      <c r="K36">
        <v>85</v>
      </c>
      <c r="L36">
        <v>65</v>
      </c>
      <c r="M36">
        <f>AVERAGE(A36:B36)</f>
        <v>100</v>
      </c>
      <c r="N36">
        <f>AVERAGE(C36:D36)</f>
        <v>95</v>
      </c>
      <c r="O36" s="3">
        <v>1.3335279229022705</v>
      </c>
      <c r="P36" s="3">
        <v>3.4459861893328005</v>
      </c>
      <c r="Q36" s="3">
        <v>-0.30065760465056546</v>
      </c>
      <c r="R36" s="3">
        <v>-0.25775930198087804</v>
      </c>
    </row>
    <row r="37" spans="1:18" x14ac:dyDescent="0.3">
      <c r="A37">
        <v>100</v>
      </c>
      <c r="B37">
        <v>90</v>
      </c>
      <c r="C37">
        <v>100</v>
      </c>
      <c r="D37">
        <v>90</v>
      </c>
      <c r="E37" s="3">
        <v>3.1605135142591392</v>
      </c>
      <c r="F37" s="3">
        <v>3.1605135142591392</v>
      </c>
      <c r="G37" s="3">
        <v>-0.40049563951770872</v>
      </c>
      <c r="H37" s="3">
        <v>-0.40049563951770872</v>
      </c>
      <c r="I37" s="3"/>
      <c r="K37">
        <v>70</v>
      </c>
      <c r="L37">
        <v>85</v>
      </c>
      <c r="M37">
        <f>AVERAGE(A37:B37)</f>
        <v>95</v>
      </c>
      <c r="N37">
        <f>AVERAGE(C37:D37)</f>
        <v>95</v>
      </c>
      <c r="O37" s="3">
        <v>1.4646221367832548</v>
      </c>
      <c r="P37" s="3">
        <v>2.9304675853710451</v>
      </c>
      <c r="Q37" s="3">
        <v>0.23511049771007331</v>
      </c>
      <c r="R37" s="3">
        <v>-2.2204460492503131E-16</v>
      </c>
    </row>
    <row r="38" spans="1:18" x14ac:dyDescent="0.3">
      <c r="A38">
        <v>90</v>
      </c>
      <c r="B38">
        <v>90</v>
      </c>
      <c r="C38">
        <v>100</v>
      </c>
      <c r="D38">
        <v>90</v>
      </c>
      <c r="E38" s="3">
        <v>2.359522235223722</v>
      </c>
      <c r="F38" s="3">
        <v>3.1605135142591392</v>
      </c>
      <c r="G38" s="3">
        <v>0</v>
      </c>
      <c r="H38" s="3">
        <v>-0.40049563951770872</v>
      </c>
      <c r="I38" s="3"/>
      <c r="K38">
        <v>70</v>
      </c>
      <c r="L38">
        <v>60</v>
      </c>
      <c r="M38">
        <f>AVERAGE(A38:B38)</f>
        <v>90</v>
      </c>
      <c r="N38">
        <f>AVERAGE(C38:D38)</f>
        <v>95</v>
      </c>
      <c r="O38" s="3">
        <v>0.73824096456758093</v>
      </c>
      <c r="P38" s="3">
        <v>2.6449949102973833</v>
      </c>
      <c r="Q38" s="3">
        <v>-0.12808008839776364</v>
      </c>
      <c r="R38" s="3">
        <v>0.14273633753683068</v>
      </c>
    </row>
    <row r="39" spans="1:18" x14ac:dyDescent="0.3">
      <c r="A39">
        <v>80</v>
      </c>
      <c r="B39">
        <v>100</v>
      </c>
      <c r="C39">
        <v>100</v>
      </c>
      <c r="D39">
        <v>90</v>
      </c>
      <c r="E39" s="3">
        <v>2.772391004390653</v>
      </c>
      <c r="F39" s="3">
        <v>3.1605135142591392</v>
      </c>
      <c r="G39" s="3">
        <v>0.59455689445195192</v>
      </c>
      <c r="H39" s="3">
        <v>-0.40049563951770872</v>
      </c>
      <c r="I39" s="3"/>
      <c r="K39">
        <v>75</v>
      </c>
      <c r="L39">
        <v>60</v>
      </c>
      <c r="M39">
        <f>AVERAGE(A39:B39)</f>
        <v>90</v>
      </c>
      <c r="N39">
        <f>AVERAGE(C39:D39)</f>
        <v>95</v>
      </c>
      <c r="O39" s="3">
        <v>0.87852455484840397</v>
      </c>
      <c r="P39" s="3">
        <v>2.6449949102973833</v>
      </c>
      <c r="Q39" s="3">
        <v>-0.19822188353817516</v>
      </c>
      <c r="R39" s="3">
        <v>0.14273633753683068</v>
      </c>
    </row>
    <row r="40" spans="1:18" x14ac:dyDescent="0.3">
      <c r="A40">
        <v>70</v>
      </c>
      <c r="B40">
        <v>90</v>
      </c>
      <c r="C40">
        <v>100</v>
      </c>
      <c r="D40">
        <v>80</v>
      </c>
      <c r="E40" s="3">
        <v>1.6769616882934151</v>
      </c>
      <c r="F40" s="3">
        <v>2.772391004390653</v>
      </c>
      <c r="G40" s="3">
        <v>0.34128027346515344</v>
      </c>
      <c r="H40" s="3">
        <v>-0.59455689445195192</v>
      </c>
      <c r="I40" s="3"/>
      <c r="K40">
        <v>30</v>
      </c>
      <c r="L40">
        <v>80</v>
      </c>
      <c r="M40">
        <f>AVERAGE(A40:B40)</f>
        <v>80</v>
      </c>
      <c r="N40">
        <f>AVERAGE(C40:D40)</f>
        <v>90</v>
      </c>
      <c r="O40" s="3">
        <v>0.29443803706182059</v>
      </c>
      <c r="P40" s="3">
        <v>1.9713997253552358</v>
      </c>
      <c r="Q40" s="3">
        <v>0.64441958921246445</v>
      </c>
      <c r="R40" s="3">
        <v>0.19406125493424314</v>
      </c>
    </row>
    <row r="41" spans="1:18" x14ac:dyDescent="0.3">
      <c r="A41">
        <v>100</v>
      </c>
      <c r="B41">
        <v>90</v>
      </c>
      <c r="C41">
        <v>100</v>
      </c>
      <c r="D41">
        <v>100</v>
      </c>
      <c r="E41" s="3">
        <v>3.1605135142591392</v>
      </c>
      <c r="F41" s="3">
        <v>3.9615047932945568</v>
      </c>
      <c r="G41" s="3">
        <v>-0.40049563951770872</v>
      </c>
      <c r="H41" s="3">
        <v>0</v>
      </c>
      <c r="I41" s="3"/>
      <c r="K41">
        <v>95</v>
      </c>
      <c r="L41">
        <v>50</v>
      </c>
      <c r="M41">
        <f>AVERAGE(A41:B41)</f>
        <v>95</v>
      </c>
      <c r="N41">
        <f>AVERAGE(C41:D41)</f>
        <v>100</v>
      </c>
      <c r="O41" s="3">
        <v>1.4652337926855228</v>
      </c>
      <c r="P41" s="3">
        <v>3.4459861893328014</v>
      </c>
      <c r="Q41" s="3">
        <v>-0.73261689634276139</v>
      </c>
      <c r="R41" s="3">
        <v>0.25775930198087782</v>
      </c>
    </row>
    <row r="42" spans="1:18" x14ac:dyDescent="0.3">
      <c r="A42">
        <v>100</v>
      </c>
      <c r="B42">
        <v>100</v>
      </c>
      <c r="C42">
        <v>100</v>
      </c>
      <c r="D42">
        <v>100</v>
      </c>
      <c r="E42" s="3">
        <v>3.9615047932945568</v>
      </c>
      <c r="F42" s="3">
        <v>3.9615047932945568</v>
      </c>
      <c r="G42" s="3">
        <v>0</v>
      </c>
      <c r="H42" s="3">
        <v>0</v>
      </c>
      <c r="I42" s="3"/>
      <c r="K42">
        <v>45</v>
      </c>
      <c r="L42">
        <v>80</v>
      </c>
      <c r="M42">
        <f>AVERAGE(A42:B42)</f>
        <v>100</v>
      </c>
      <c r="N42">
        <f>AVERAGE(C42:D42)</f>
        <v>100</v>
      </c>
      <c r="O42" s="3">
        <v>0.67199049470353267</v>
      </c>
      <c r="P42" s="3">
        <v>3.9615047932945568</v>
      </c>
      <c r="Q42" s="3">
        <v>0.45564336039160835</v>
      </c>
      <c r="R42" s="3">
        <v>0</v>
      </c>
    </row>
    <row r="43" spans="1:18" x14ac:dyDescent="0.3">
      <c r="A43">
        <v>80</v>
      </c>
      <c r="B43">
        <v>80</v>
      </c>
      <c r="C43">
        <v>100</v>
      </c>
      <c r="D43">
        <v>100</v>
      </c>
      <c r="E43" s="3">
        <v>1.5832772154867494</v>
      </c>
      <c r="F43" s="3">
        <v>3.9615047932945568</v>
      </c>
      <c r="G43" s="3">
        <v>0</v>
      </c>
      <c r="H43" s="3">
        <v>0</v>
      </c>
      <c r="I43" s="3"/>
      <c r="K43">
        <v>50</v>
      </c>
      <c r="L43">
        <v>50</v>
      </c>
      <c r="M43">
        <f>AVERAGE(A43:B43)</f>
        <v>80</v>
      </c>
      <c r="N43">
        <f>AVERAGE(C43:D43)</f>
        <v>100</v>
      </c>
      <c r="O43" s="3">
        <v>0</v>
      </c>
      <c r="P43" s="3">
        <v>2.772391004390653</v>
      </c>
      <c r="Q43" s="3">
        <v>0</v>
      </c>
      <c r="R43" s="3">
        <v>0.59455689445195192</v>
      </c>
    </row>
    <row r="44" spans="1:18" x14ac:dyDescent="0.3">
      <c r="A44">
        <v>100</v>
      </c>
      <c r="B44">
        <v>100</v>
      </c>
      <c r="C44">
        <v>100</v>
      </c>
      <c r="D44">
        <v>80</v>
      </c>
      <c r="E44" s="3">
        <v>3.9615047932945568</v>
      </c>
      <c r="F44" s="3">
        <v>2.772391004390653</v>
      </c>
      <c r="G44" s="3">
        <v>0</v>
      </c>
      <c r="H44" s="3">
        <v>-0.59455689445195192</v>
      </c>
      <c r="I44" s="3"/>
      <c r="K44">
        <v>40</v>
      </c>
      <c r="L44">
        <v>85</v>
      </c>
      <c r="M44">
        <f>AVERAGE(A44:B44)</f>
        <v>100</v>
      </c>
      <c r="N44">
        <f>AVERAGE(C44:D44)</f>
        <v>90</v>
      </c>
      <c r="O44" s="3">
        <v>0.72638117221567389</v>
      </c>
      <c r="P44" s="3">
        <v>3.1605135142591392</v>
      </c>
      <c r="Q44" s="3">
        <v>0.60423097999386377</v>
      </c>
      <c r="R44" s="3">
        <v>-0.40049563951770872</v>
      </c>
    </row>
    <row r="45" spans="1:18" x14ac:dyDescent="0.3">
      <c r="A45">
        <v>100</v>
      </c>
      <c r="B45">
        <v>100</v>
      </c>
      <c r="C45">
        <v>100</v>
      </c>
      <c r="D45">
        <v>80</v>
      </c>
      <c r="E45" s="3">
        <v>3.9615047932945568</v>
      </c>
      <c r="F45" s="3">
        <v>2.772391004390653</v>
      </c>
      <c r="G45" s="3">
        <v>0</v>
      </c>
      <c r="H45" s="3">
        <v>-0.59455689445195192</v>
      </c>
      <c r="I45" s="3"/>
      <c r="K45">
        <v>75</v>
      </c>
      <c r="L45">
        <v>65</v>
      </c>
      <c r="M45">
        <f>AVERAGE(A45:B45)</f>
        <v>100</v>
      </c>
      <c r="N45">
        <f>AVERAGE(C45:D45)</f>
        <v>90</v>
      </c>
      <c r="O45" s="3">
        <v>1.0035905177629469</v>
      </c>
      <c r="P45" s="3">
        <v>3.1605135142591392</v>
      </c>
      <c r="Q45" s="3">
        <v>-0.13568890208090367</v>
      </c>
      <c r="R45" s="3">
        <v>-0.40049563951770872</v>
      </c>
    </row>
    <row r="46" spans="1:18" x14ac:dyDescent="0.3">
      <c r="A46">
        <v>90</v>
      </c>
      <c r="B46">
        <v>80</v>
      </c>
      <c r="C46">
        <v>100</v>
      </c>
      <c r="D46">
        <v>90</v>
      </c>
      <c r="E46" s="3">
        <v>1.9713997253552358</v>
      </c>
      <c r="F46" s="3">
        <v>3.1605135142591392</v>
      </c>
      <c r="G46" s="3">
        <v>-0.19406125493424314</v>
      </c>
      <c r="H46" s="3">
        <v>-0.40049563951770872</v>
      </c>
      <c r="I46" s="3"/>
      <c r="K46">
        <v>50</v>
      </c>
      <c r="L46">
        <v>85</v>
      </c>
      <c r="M46">
        <f>AVERAGE(A46:B46)</f>
        <v>85</v>
      </c>
      <c r="N46">
        <f>AVERAGE(C46:D46)</f>
        <v>95</v>
      </c>
      <c r="O46" s="3">
        <v>0.96742156610170071</v>
      </c>
      <c r="P46" s="3">
        <v>2.4326553587872231</v>
      </c>
      <c r="Q46" s="3">
        <v>0.48371078305085036</v>
      </c>
      <c r="R46" s="3">
        <v>0.24890611329191081</v>
      </c>
    </row>
    <row r="47" spans="1:18" x14ac:dyDescent="0.3">
      <c r="A47">
        <v>100</v>
      </c>
      <c r="B47">
        <v>90</v>
      </c>
      <c r="C47">
        <v>100</v>
      </c>
      <c r="D47">
        <v>100</v>
      </c>
      <c r="E47" s="3">
        <v>3.1605135142591392</v>
      </c>
      <c r="F47" s="3">
        <v>3.9615047932945568</v>
      </c>
      <c r="G47" s="3">
        <v>-0.40049563951770872</v>
      </c>
      <c r="H47" s="3">
        <v>0</v>
      </c>
      <c r="I47" s="3"/>
      <c r="K47">
        <v>80</v>
      </c>
      <c r="L47">
        <v>55</v>
      </c>
      <c r="M47">
        <f>AVERAGE(A47:B47)</f>
        <v>95</v>
      </c>
      <c r="N47">
        <f>AVERAGE(C47:D47)</f>
        <v>100</v>
      </c>
      <c r="O47" s="3">
        <v>0.91128672078321682</v>
      </c>
      <c r="P47" s="3">
        <v>3.4459861893328014</v>
      </c>
      <c r="Q47" s="3">
        <v>-0.33599524735176628</v>
      </c>
      <c r="R47" s="3">
        <v>0.25775930198087782</v>
      </c>
    </row>
    <row r="48" spans="1:18" x14ac:dyDescent="0.3">
      <c r="A48">
        <v>80</v>
      </c>
      <c r="B48">
        <v>90</v>
      </c>
      <c r="C48">
        <v>100</v>
      </c>
      <c r="D48">
        <v>80</v>
      </c>
      <c r="E48" s="3">
        <v>1.9713997253552358</v>
      </c>
      <c r="F48" s="3">
        <v>2.772391004390653</v>
      </c>
      <c r="G48" s="3">
        <v>0.19406125493424314</v>
      </c>
      <c r="H48" s="3">
        <v>-0.59455689445195192</v>
      </c>
      <c r="I48" s="3"/>
      <c r="K48">
        <v>60</v>
      </c>
      <c r="L48">
        <v>65</v>
      </c>
      <c r="M48">
        <f>AVERAGE(A48:B48)</f>
        <v>85</v>
      </c>
      <c r="N48">
        <f>AVERAGE(C48:D48)</f>
        <v>90</v>
      </c>
      <c r="O48" s="3">
        <v>0.60714675068659663</v>
      </c>
      <c r="P48" s="3">
        <v>2.1471826837135617</v>
      </c>
      <c r="Q48" s="3">
        <v>6.2532981457271472E-2</v>
      </c>
      <c r="R48" s="3">
        <v>0.10616977575508013</v>
      </c>
    </row>
    <row r="49" spans="1:18" x14ac:dyDescent="0.3">
      <c r="A49">
        <v>100</v>
      </c>
      <c r="B49">
        <v>80</v>
      </c>
      <c r="C49">
        <v>100</v>
      </c>
      <c r="D49">
        <v>60</v>
      </c>
      <c r="E49" s="3">
        <v>2.772391004390653</v>
      </c>
      <c r="F49" s="3">
        <v>2.2217927905333053</v>
      </c>
      <c r="G49" s="3">
        <v>-0.59455689445195192</v>
      </c>
      <c r="H49" s="3">
        <v>-0.8698560013806258</v>
      </c>
      <c r="I49" s="3"/>
      <c r="K49">
        <v>80</v>
      </c>
      <c r="L49">
        <v>80</v>
      </c>
      <c r="M49">
        <f>AVERAGE(A49:B49)</f>
        <v>90</v>
      </c>
      <c r="N49">
        <f>AVERAGE(C49:D49)</f>
        <v>80</v>
      </c>
      <c r="O49" s="3">
        <v>1.5832772154867494</v>
      </c>
      <c r="P49" s="3">
        <v>1.9713997253552358</v>
      </c>
      <c r="Q49" s="3">
        <v>0</v>
      </c>
      <c r="R49" s="3">
        <v>-0.19406125493424314</v>
      </c>
    </row>
    <row r="50" spans="1:18" x14ac:dyDescent="0.3">
      <c r="A50">
        <v>90</v>
      </c>
      <c r="B50">
        <v>60</v>
      </c>
      <c r="C50">
        <v>100</v>
      </c>
      <c r="D50">
        <v>100</v>
      </c>
      <c r="E50" s="3">
        <v>1.4208015114978878</v>
      </c>
      <c r="F50" s="3">
        <v>3.9615047932945568</v>
      </c>
      <c r="G50" s="3">
        <v>-0.46936036186291707</v>
      </c>
      <c r="H50" s="3">
        <v>0</v>
      </c>
      <c r="I50" s="3"/>
      <c r="K50">
        <v>75</v>
      </c>
      <c r="L50">
        <v>70</v>
      </c>
      <c r="M50">
        <f>AVERAGE(A50:B50)</f>
        <v>75</v>
      </c>
      <c r="N50">
        <f>AVERAGE(C50:D50)</f>
        <v>100</v>
      </c>
      <c r="O50" s="3">
        <v>1.1346847316439312</v>
      </c>
      <c r="P50" s="3">
        <v>2.6182365576096558</v>
      </c>
      <c r="Q50" s="3">
        <v>-7.0141795140411523E-2</v>
      </c>
      <c r="R50" s="3">
        <v>0.67163411784245064</v>
      </c>
    </row>
    <row r="51" spans="1:18" x14ac:dyDescent="0.3">
      <c r="A51">
        <v>90</v>
      </c>
      <c r="B51">
        <v>80</v>
      </c>
      <c r="C51">
        <v>100</v>
      </c>
      <c r="D51">
        <v>100</v>
      </c>
      <c r="E51" s="3">
        <v>1.9713997253552358</v>
      </c>
      <c r="F51" s="3">
        <v>3.9615047932945568</v>
      </c>
      <c r="G51" s="3">
        <v>-0.19406125493424314</v>
      </c>
      <c r="H51" s="3">
        <v>0</v>
      </c>
      <c r="I51" s="3"/>
      <c r="K51">
        <v>55</v>
      </c>
      <c r="L51">
        <v>90</v>
      </c>
      <c r="M51">
        <f>AVERAGE(A51:B51)</f>
        <v>85</v>
      </c>
      <c r="N51">
        <f>AVERAGE(C51:D51)</f>
        <v>100</v>
      </c>
      <c r="O51" s="3">
        <v>1.2994092306517031</v>
      </c>
      <c r="P51" s="3">
        <v>2.9481739627489789</v>
      </c>
      <c r="Q51" s="3">
        <v>0.53005650228600942</v>
      </c>
      <c r="R51" s="3">
        <v>0.50666541527278885</v>
      </c>
    </row>
    <row r="52" spans="1:18" x14ac:dyDescent="0.3">
      <c r="A52">
        <v>100</v>
      </c>
      <c r="B52">
        <v>80</v>
      </c>
      <c r="C52">
        <v>100</v>
      </c>
      <c r="D52">
        <v>100</v>
      </c>
      <c r="E52" s="3">
        <v>2.772391004390653</v>
      </c>
      <c r="F52" s="3">
        <v>3.9615047932945568</v>
      </c>
      <c r="G52" s="3">
        <v>-0.59455689445195192</v>
      </c>
      <c r="H52" s="3">
        <v>0</v>
      </c>
      <c r="I52" s="3"/>
      <c r="K52">
        <v>90</v>
      </c>
      <c r="L52">
        <v>55</v>
      </c>
      <c r="M52">
        <f t="shared" ref="M52:M53" si="2">AVERAGE(A52:B52)</f>
        <v>90</v>
      </c>
      <c r="N52">
        <f t="shared" ref="N52:N53" si="3">AVERAGE(C52:D52)</f>
        <v>100</v>
      </c>
      <c r="O52" s="3">
        <v>1.2994092306517031</v>
      </c>
      <c r="P52" s="3">
        <v>3.1605135142591392</v>
      </c>
      <c r="Q52" s="3">
        <v>-0.53005650228600942</v>
      </c>
      <c r="R52" s="3">
        <v>0.40049563951770872</v>
      </c>
    </row>
    <row r="53" spans="1:18" x14ac:dyDescent="0.3">
      <c r="A53">
        <v>100</v>
      </c>
      <c r="B53">
        <v>100</v>
      </c>
      <c r="C53">
        <v>90</v>
      </c>
      <c r="D53">
        <v>100</v>
      </c>
      <c r="E53" s="3">
        <v>3.9615047932945568</v>
      </c>
      <c r="F53" s="3">
        <v>3.1605135142591392</v>
      </c>
      <c r="G53" s="3">
        <v>0</v>
      </c>
      <c r="H53" s="3">
        <v>0.40049563951770872</v>
      </c>
      <c r="I53" s="3"/>
      <c r="K53">
        <v>75</v>
      </c>
      <c r="L53">
        <v>50</v>
      </c>
      <c r="M53">
        <f t="shared" si="2"/>
        <v>100</v>
      </c>
      <c r="N53">
        <f t="shared" si="3"/>
        <v>95</v>
      </c>
      <c r="O53" s="3">
        <v>0.63748416096237714</v>
      </c>
      <c r="P53" s="3">
        <v>3.4459861893328005</v>
      </c>
      <c r="Q53" s="3">
        <v>-0.31874208048118857</v>
      </c>
      <c r="R53" s="3">
        <v>-0.25775930198087804</v>
      </c>
    </row>
  </sheetData>
  <mergeCells count="10">
    <mergeCell ref="A1:H1"/>
    <mergeCell ref="O2:P2"/>
    <mergeCell ref="Q2:R2"/>
    <mergeCell ref="K1:R1"/>
    <mergeCell ref="A2:B2"/>
    <mergeCell ref="C2:D2"/>
    <mergeCell ref="K2:L2"/>
    <mergeCell ref="M2:N2"/>
    <mergeCell ref="E2:F2"/>
    <mergeCell ref="G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Fysh</dc:creator>
  <cp:lastModifiedBy>Matt Fysh</cp:lastModifiedBy>
  <dcterms:created xsi:type="dcterms:W3CDTF">2021-11-29T15:44:34Z</dcterms:created>
  <dcterms:modified xsi:type="dcterms:W3CDTF">2022-02-25T14:30:24Z</dcterms:modified>
</cp:coreProperties>
</file>