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131"/>
  <workbookPr codeName="DieseArbeitsmappe" defaultThemeVersion="124226"/>
  <mc:AlternateContent xmlns:mc="http://schemas.openxmlformats.org/markup-compatibility/2006">
    <mc:Choice Requires="x15">
      <x15ac:absPath xmlns:x15ac="http://schemas.microsoft.com/office/spreadsheetml/2010/11/ac" url="R:\Perspectives anonymised data and metadata store\WS2 Data List and Survey Data\"/>
    </mc:Choice>
  </mc:AlternateContent>
  <xr:revisionPtr revIDLastSave="0" documentId="13_ncr:1_{DB4F71B8-509C-4D81-85D7-FE7F63260ADF}" xr6:coauthVersionLast="47" xr6:coauthVersionMax="47" xr10:uidLastSave="{00000000-0000-0000-0000-000000000000}"/>
  <bookViews>
    <workbookView xWindow="-108" yWindow="-108" windowWidth="23256" windowHeight="12576" tabRatio="470" xr2:uid="{00000000-000D-0000-FFFF-FFFF00000000}"/>
  </bookViews>
  <sheets>
    <sheet name="structure_data_base_231117" sheetId="3" r:id="rId1"/>
  </sheets>
  <definedNames>
    <definedName name="_xlnm._FilterDatabase" localSheetId="0">structure_data_base_231117!$B$1:$G$67</definedName>
    <definedName name="_xlnm.Print_Area" localSheetId="0">structure_data_base_231117!$A$1:$R$67</definedName>
    <definedName name="_xlnm.Print_Titles" localSheetId="0">structure_data_base_231117!$1:$1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4" i="3" l="1"/>
  <c r="A33" i="3"/>
  <c r="A32" i="3"/>
  <c r="A31" i="3"/>
  <c r="A30" i="3"/>
  <c r="A29" i="3"/>
  <c r="A28" i="3"/>
  <c r="A27" i="3"/>
  <c r="A26" i="3"/>
  <c r="A25" i="3"/>
  <c r="A24" i="3"/>
  <c r="A23" i="3"/>
</calcChain>
</file>

<file path=xl/sharedStrings.xml><?xml version="1.0" encoding="utf-8"?>
<sst xmlns="http://schemas.openxmlformats.org/spreadsheetml/2006/main" count="652" uniqueCount="251">
  <si>
    <t>F01</t>
  </si>
  <si>
    <t>F02</t>
  </si>
  <si>
    <t>F03</t>
  </si>
  <si>
    <t>F04</t>
  </si>
  <si>
    <t>F05</t>
  </si>
  <si>
    <t>F06</t>
  </si>
  <si>
    <t>F10</t>
  </si>
  <si>
    <t>A</t>
  </si>
  <si>
    <t>F11</t>
  </si>
  <si>
    <t>B</t>
  </si>
  <si>
    <t>F12</t>
  </si>
  <si>
    <t>C</t>
  </si>
  <si>
    <t>F13</t>
  </si>
  <si>
    <t>D</t>
  </si>
  <si>
    <t>F14</t>
  </si>
  <si>
    <t>E</t>
  </si>
  <si>
    <t>F15</t>
  </si>
  <si>
    <t>F</t>
  </si>
  <si>
    <t>F16</t>
  </si>
  <si>
    <t>G</t>
  </si>
  <si>
    <t>F17</t>
  </si>
  <si>
    <t>H</t>
  </si>
  <si>
    <t>F18</t>
  </si>
  <si>
    <t>I</t>
  </si>
  <si>
    <t>F19</t>
  </si>
  <si>
    <t>J</t>
  </si>
  <si>
    <t>F22</t>
  </si>
  <si>
    <t>F23</t>
  </si>
  <si>
    <t>F24</t>
  </si>
  <si>
    <t>F25</t>
  </si>
  <si>
    <t>F26</t>
  </si>
  <si>
    <t>F27</t>
  </si>
  <si>
    <t>F28</t>
  </si>
  <si>
    <t>F29</t>
  </si>
  <si>
    <t>F30</t>
  </si>
  <si>
    <t>F31</t>
  </si>
  <si>
    <t>F35</t>
  </si>
  <si>
    <t>F36</t>
  </si>
  <si>
    <t>F37</t>
  </si>
  <si>
    <t>F38</t>
  </si>
  <si>
    <t>F39</t>
  </si>
  <si>
    <t>F40</t>
  </si>
  <si>
    <t>F41</t>
  </si>
  <si>
    <t>F42</t>
  </si>
  <si>
    <t>F43</t>
  </si>
  <si>
    <t>F44</t>
  </si>
  <si>
    <t>F45</t>
  </si>
  <si>
    <t>K</t>
  </si>
  <si>
    <t>L</t>
  </si>
  <si>
    <t>4. These questions are about your experience of clinical research in the ICU in relation to ICU patients</t>
  </si>
  <si>
    <t>General Questions</t>
  </si>
  <si>
    <t>How long was your stay in the Intensive Care Unit (ICU)?</t>
  </si>
  <si>
    <t>Question-Code</t>
  </si>
  <si>
    <t>Version</t>
  </si>
  <si>
    <t>Section</t>
  </si>
  <si>
    <t>1 - Patient</t>
  </si>
  <si>
    <t>F13_1</t>
  </si>
  <si>
    <t>F13_2</t>
  </si>
  <si>
    <t>F13_3</t>
  </si>
  <si>
    <t>F13_4</t>
  </si>
  <si>
    <t>FF1_1</t>
  </si>
  <si>
    <t>2. Do you know the name of the study you were asked to take part in? Or what it was about? If yes, please write it below:</t>
  </si>
  <si>
    <t>AE0</t>
  </si>
  <si>
    <t>City/Town/Hospital</t>
  </si>
  <si>
    <t>Start-Page</t>
  </si>
  <si>
    <t>FF1_2</t>
  </si>
  <si>
    <t>7. We would value any comments or suggestions you have about recruitment and consent in clinical research within the ICU.</t>
  </si>
  <si>
    <t>Thank you for taking the time to complete the questionnaire</t>
  </si>
  <si>
    <t>MA1</t>
  </si>
  <si>
    <t>MA2</t>
  </si>
  <si>
    <t>FF2_1</t>
  </si>
  <si>
    <t>FF2_2</t>
  </si>
  <si>
    <t>FF2_3</t>
  </si>
  <si>
    <t>FF3_1</t>
  </si>
  <si>
    <t>FF3_2</t>
  </si>
  <si>
    <t>FF3_3</t>
  </si>
  <si>
    <t>Name</t>
  </si>
  <si>
    <t>Address</t>
  </si>
  <si>
    <t>Postcode</t>
  </si>
  <si>
    <t>Phone</t>
  </si>
  <si>
    <t>Mobile</t>
  </si>
  <si>
    <t>Email</t>
  </si>
  <si>
    <t>Today's date:</t>
  </si>
  <si>
    <t>dat_completed</t>
  </si>
  <si>
    <t>MA3</t>
  </si>
  <si>
    <t>1,2,3</t>
  </si>
  <si>
    <t>2 - Family</t>
  </si>
  <si>
    <t>How long was your family member’s stay in the Intensive Care Unit (ICU)?</t>
  </si>
  <si>
    <t>2. Do you know the name of the study you were asked to consent for on behalf of your family member? Or what it was about? If yes, please write it below:</t>
  </si>
  <si>
    <t>3 - ICU Staff</t>
  </si>
  <si>
    <t>6. We would value any comments or suggestions you have about recruitment and consent in clinical research within the ICU.</t>
  </si>
  <si>
    <t>2 - Family / 4 = bereaved Family</t>
  </si>
  <si>
    <t>version</t>
  </si>
  <si>
    <t>Initial Question</t>
  </si>
  <si>
    <t>Were you a patient in an Intensive Care Unit (ICU) in the last X months? = 1
Was your friend/family member a patient in an Intensive Care Unit (ICU) in the last X months? = 2
Do you currently work in an Intensive Care Unit (ICU)? = 3</t>
  </si>
  <si>
    <t>Integer (days)</t>
  </si>
  <si>
    <t>Are you:  (1=Male/2=Female/3=Other)</t>
  </si>
  <si>
    <t>1. Do you remember being asked to take part in a clincal research study in the ICU? (1=Yes/2=No/3=Unsure)</t>
  </si>
  <si>
    <t>Text</t>
  </si>
  <si>
    <t>4. Did you agree (consent) to take part in the study? (1=Yes/2=No/3=Unsure)</t>
  </si>
  <si>
    <t xml:space="preserve">Checkbox </t>
  </si>
  <si>
    <t>3. How was information about the study given to you? (Written) (1=ticked / 0=not ticked)</t>
  </si>
  <si>
    <t>3. How was information about the study given to you? (Verbal) (1=ticked / 0=not ticked)</t>
  </si>
  <si>
    <t>3. How was information about the study given to you? (Neither) (1=ticked / 0=not ticked)</t>
  </si>
  <si>
    <t>3. How was information about the study given to you? (Unsure) (1=ticked / 0=not ticked)</t>
  </si>
  <si>
    <t>Last page</t>
  </si>
  <si>
    <t>Please contact me in: (1=2-4 weeks/2=5-8 weeks/3=9-12 weeks)</t>
  </si>
  <si>
    <t>Patient Questionaire</t>
  </si>
  <si>
    <t>Family Questionaire</t>
  </si>
  <si>
    <t>4. Did you consent for your family member to take part in the study?  (1=Yes/2=No/3=Unsure)</t>
  </si>
  <si>
    <t>Radio</t>
  </si>
  <si>
    <t>Staff Questionaire</t>
  </si>
  <si>
    <t>AE2</t>
  </si>
  <si>
    <t>Office: ICU stay (days):</t>
  </si>
  <si>
    <t>Discharge date:</t>
  </si>
  <si>
    <t>Date survey given:</t>
  </si>
  <si>
    <t>AE3</t>
  </si>
  <si>
    <t>AE4</t>
  </si>
  <si>
    <t>AE1</t>
  </si>
  <si>
    <t>Questionaire ID</t>
  </si>
  <si>
    <t>F07</t>
  </si>
  <si>
    <t>Question 4 staff</t>
  </si>
  <si>
    <t>Question 5 Pat/Fam 
Question 3 staff</t>
  </si>
  <si>
    <t>Question 6 Pat/Fam 
Question 5 staff</t>
  </si>
  <si>
    <t>Question 7 Pat/Fam 
Question 6 staff</t>
  </si>
  <si>
    <t>Code Export</t>
  </si>
  <si>
    <t>Start-Page Office</t>
  </si>
  <si>
    <t>I agree to being contacted by the Perspectives research team for the purpose of: (a) being contacted about the possibility of taking part in an interview with a researcher)
 (1=ticked / 0=not ticked)</t>
  </si>
  <si>
    <t>I agree to being contacted by the Perspectives research team for the purpose of: (b) receiving a summary of findings of the questionnaire (expected in 2019))
 (1=ticked / 0=not ticked)</t>
  </si>
  <si>
    <t>3 - Staff</t>
  </si>
  <si>
    <t>1 = patient</t>
  </si>
  <si>
    <t>site</t>
  </si>
  <si>
    <t>Questionaire-ID</t>
  </si>
  <si>
    <t>Office-ICU-days</t>
  </si>
  <si>
    <t>Discharged</t>
  </si>
  <si>
    <t>Survey given</t>
  </si>
  <si>
    <t>Gender</t>
  </si>
  <si>
    <t>Age</t>
  </si>
  <si>
    <t>Relationship</t>
  </si>
  <si>
    <t>ICU-days</t>
  </si>
  <si>
    <t>Experience-years</t>
  </si>
  <si>
    <t>Take-part-research</t>
  </si>
  <si>
    <t>Study-name</t>
  </si>
  <si>
    <t>Study-written</t>
  </si>
  <si>
    <t>Study-verbal</t>
  </si>
  <si>
    <t>Study-neither</t>
  </si>
  <si>
    <t>Study-unsure</t>
  </si>
  <si>
    <t>Agree-consent</t>
  </si>
  <si>
    <t>Q4_staff_A</t>
  </si>
  <si>
    <t>Q4_staff_B</t>
  </si>
  <si>
    <t>Q4_staff_C</t>
  </si>
  <si>
    <t>Q4_staff_D</t>
  </si>
  <si>
    <t>Q4_staff_E</t>
  </si>
  <si>
    <t>Q4_staff_F</t>
  </si>
  <si>
    <t>Q4_staff_G</t>
  </si>
  <si>
    <t>Q4_staff_H</t>
  </si>
  <si>
    <t>Q4_staff_I</t>
  </si>
  <si>
    <t>Q4_staff_J</t>
  </si>
  <si>
    <t>Q6PF_Q5S_A</t>
  </si>
  <si>
    <t>Q6PF_Q5S_B</t>
  </si>
  <si>
    <t>Q6PF_Q5S_C</t>
  </si>
  <si>
    <t>Q6PF_Q5S_D</t>
  </si>
  <si>
    <t>Q6PF_Q5S_E</t>
  </si>
  <si>
    <t>Q6PF_Q5S_F</t>
  </si>
  <si>
    <t>Q6PF_Q5S_G</t>
  </si>
  <si>
    <t>Q6PF_Q5S_H</t>
  </si>
  <si>
    <t>Q6PF_Q5S_I</t>
  </si>
  <si>
    <t>Q6PF_Q5S_J</t>
  </si>
  <si>
    <t>Q6PF_Q5S_K</t>
  </si>
  <si>
    <t>Serial number</t>
  </si>
  <si>
    <t>Open question</t>
  </si>
  <si>
    <t>F20</t>
  </si>
  <si>
    <t>F21</t>
  </si>
  <si>
    <t>Overall, the information about the clinical research study was clear</t>
  </si>
  <si>
    <t>I was given little opportunity to ask questions about the clinical research study</t>
  </si>
  <si>
    <t>It was hard to take in the information about the clinical research study</t>
  </si>
  <si>
    <t>I was given enough time to think about whether or not I wanted to take part in the clinical research study</t>
  </si>
  <si>
    <t>I felt pressure to take part in the clinical research study</t>
  </si>
  <si>
    <t>The person who talked to me about the clinical research study was approachable</t>
  </si>
  <si>
    <t>I was informed of the risks and benefits of the clinical research study</t>
  </si>
  <si>
    <t>I trusted the person who talked to me about the clinical research study</t>
  </si>
  <si>
    <t>Deciding whether or not to take part in the clinical research study was hard</t>
  </si>
  <si>
    <t>The person who talked to me about the clinical research study was knowledgeable about it</t>
  </si>
  <si>
    <t xml:space="preserve">I felt comfortable in making a decision about whether to take part in the clinical research study </t>
  </si>
  <si>
    <t>I would be willing to take part in clinical research studies in the future</t>
  </si>
  <si>
    <t>All ICU patients should take part in clinical research studies, unless a doctor advises against it</t>
  </si>
  <si>
    <t>Clinical research in the ICU is important to help other patients in the future</t>
  </si>
  <si>
    <t>I assume that treatments given to me on the ICU have already been thoroughly tested in clinical research studies</t>
  </si>
  <si>
    <t>I would only want to take part in a clinical research study if my own health might benefit</t>
  </si>
  <si>
    <t>When an ICU patient is too ill to decide for themselves, it is acceptable for a member of their family to  decide whether the patient should be included in a clinical research study</t>
  </si>
  <si>
    <t>When an ICU patient is too ill to decide for themselves, and time is too short to contact a family member, it is acceptable for doctors to decide whether the patient should be included in a clinical research study</t>
  </si>
  <si>
    <t>When an ICU patient is too ill to decide for themselves, and there are no known family members to contact, it is acceptable for doctors to decide whether the patient should be included in a clinical research study</t>
  </si>
  <si>
    <t>When an ICU patient is too ill to decide for themselves, and there is a known family member, but they cannot be reached, then it is acceptable for doctors to decide whether the patient should be included in a clinical research study</t>
  </si>
  <si>
    <t>When an ICU patient is too ill to decide for themselves, it is acceptable for a doctor to ask a family member over the phone for an opinion on whether the patient should be included in the clinical research study</t>
  </si>
  <si>
    <t>If I was too ill to make a decision for myself, I would be upset if a doctor had consented on my behalf for me to be included in a clinical research study</t>
  </si>
  <si>
    <t>If I was too ill to make a decision for myself, I would be upset if a family member had consented on my behalf for me to be included in a clinical research study</t>
  </si>
  <si>
    <t xml:space="preserve">It was hard to take in the information about the clinical research study </t>
  </si>
  <si>
    <t>I was given enough time to think about whether or not my family member should take part in the clinical research study</t>
  </si>
  <si>
    <t>I felt pressure to agree for my family member to take part in the clinical research study</t>
  </si>
  <si>
    <t>Deciding on behalf of my family member whether or not he/she should take part in the clinical research study was hard</t>
  </si>
  <si>
    <t>I felt comfortable in making a decision about whether my family member should take part in the clinical research study</t>
  </si>
  <si>
    <t>I would be willing for my family member to take part in clinical research studies in the future</t>
  </si>
  <si>
    <t>I assume that treatments given to my family member on the ICU have already been thoroughly tested in clinical research studies</t>
  </si>
  <si>
    <t>I would only agree for my family member to take part in a clinical research study if their own health might benefit</t>
  </si>
  <si>
    <t>When an ICU patient is too ill to decide for themselves, it is acceptable for a member of their family to decide whether the patient should be included in a clinical research study</t>
  </si>
  <si>
    <t>When an ICU patient is too ill to decide for themselves, and there are no known family members to contact, then it is acceptable for doctors to decide whether the patient should be included in a clinical research study</t>
  </si>
  <si>
    <t>Overall, the information family members are given about clinical research studies is clear</t>
  </si>
  <si>
    <t>Family members have little opportunity to ask questions about clinical research studies</t>
  </si>
  <si>
    <t>It is hard for family members to take in information about clinical research studies</t>
  </si>
  <si>
    <t>Family members are given enough time to think about whether or not the patient should take part in a clinical research study</t>
  </si>
  <si>
    <t>Family members feel pressure to agree to the patient being involved in the clinical research study</t>
  </si>
  <si>
    <t>It is possible to talk to families about clinical research studies in ways that are sensitive to their needs</t>
  </si>
  <si>
    <t>It is possible to inform family members of the risks and benefits of clinical research studies</t>
  </si>
  <si>
    <t>Family members trust the people who talk to them about clinical research studies</t>
  </si>
  <si>
    <t>It is hard for family members to decide on behalf of a patient whether or not he/she should take part in a clinical research studies</t>
  </si>
  <si>
    <t>The people involved in research have the knowledge and skills to answer patients’ questions about clinical research studies</t>
  </si>
  <si>
    <t>Family members feel comfortable in making a decision about whether the patient should to take part in the research study</t>
  </si>
  <si>
    <t>Overall, the information patients are given about clinical research studies is clear</t>
  </si>
  <si>
    <t>Patients have little opportunity to ask questions about clinical research studies</t>
  </si>
  <si>
    <t>It is hard for patients to take in information about clinical research studies</t>
  </si>
  <si>
    <t>Patients are given enough time to think about whether or not they want to take part in a clinical research study</t>
  </si>
  <si>
    <t>Patients feel pressure to take part in clinical research studies</t>
  </si>
  <si>
    <t>It is possible to talk to patients about clinical research studies in ways that are sensitive to their needs</t>
  </si>
  <si>
    <t>It is possible to inform patients of the risks and benefits of clinical research studies</t>
  </si>
  <si>
    <t>Patients trust the people who talk to them about clinical research studies</t>
  </si>
  <si>
    <t>It is hard for patients to decide whether or not they should take part in a clinical research study</t>
  </si>
  <si>
    <t>The people involved in research have the knowledge and skills to answer patients’ questions about the clinical research study</t>
  </si>
  <si>
    <t>Patients feel comfortable in making a decision about whether they should take part in the clinical research study</t>
  </si>
  <si>
    <t>Q4_staff_K</t>
  </si>
  <si>
    <t>F32</t>
  </si>
  <si>
    <t>I assume that treatments given to patients on the ICU have already been thoroughly tested in clinical research studies</t>
  </si>
  <si>
    <t>When an ICU patient is too ill to decide for themselves, and there is a known family member, but they cannot be reached, it is acceptable for doctors to decide whether the patient should be included in a clinical research study</t>
  </si>
  <si>
    <t>If I was too ill to make a decision for myself I would be upset if a family member had consented on my behalf for me to be included in a clinical research study</t>
  </si>
  <si>
    <t>6. We would value any comments or suggestions you have about the recruitment and consent in clinical research within the ICU. Please use the space below:</t>
  </si>
  <si>
    <t>Age:  (1=18-24/2=25-34/3=35-44/4=45-54/5=55-64/6=65-74)</t>
  </si>
  <si>
    <t>2. Please list below the names of any ICU studies that you are currently involved in, apart from this questionnaire</t>
  </si>
  <si>
    <t>Your age:  (1=18-24/2=25-34/3=35-44/4=45-54/5=55-64/6=65-74/7=75+)</t>
  </si>
  <si>
    <t>Your age: (1=18-24/2=25-34/3=35-44/4=45-54/5=55-64/6=65-74/7=75+)</t>
  </si>
  <si>
    <t>Role</t>
  </si>
  <si>
    <t>F08</t>
  </si>
  <si>
    <t>If entered by RN then id + 5000</t>
  </si>
  <si>
    <t>Bereaved family automaticly coded = 4
(separat landing page)</t>
  </si>
  <si>
    <t>Role: 1=Nurse (no research duties) / 2=Research Nurse / 3=Doctor (no research duties) / 4=Doctor (with research duties) /   5=Allied Health Professional /  6 = Pharmacist</t>
  </si>
  <si>
    <t>Remark</t>
  </si>
  <si>
    <t>0 = Missing</t>
  </si>
  <si>
    <t>How many years’ experience do you have in the clinical care of ICU patients? (1 = 0-5/2 = 6-10/3 = 11-15/4 = 16-20/5 = 21-25/6 = 26-30/7 = 30+)</t>
  </si>
  <si>
    <t>1. While your family member was a patient in the Intensive Care Unit (ICU), did any doctors/nurses talk to you about the possibility of your family member taking part in a clinical research study in the ICU?  (1=Yes/2=No/3=Unsure)</t>
  </si>
  <si>
    <t>1. Have you ever been involved in the screening, recruitment, or consenting of patients to research studies within the ICU?  (1=Yes/2=No/3=Unsure)</t>
  </si>
  <si>
    <t xml:space="preserve">0 = Missing
1 = Strongly Disagree
2 = Disagree
3 = Neither Agree nor Disagree
4= Agree
5 = Strongly Agree
</t>
  </si>
  <si>
    <t>What is your relationship to the patient ? (1=Son/Daughter , 2=Brother/Sister , 3=Mother/Father , 4=Spouse/Partner , 5=Friend , 6=Other)</t>
  </si>
  <si>
    <t xml:space="preserve">1 
2 
3 
4 
5 
6 
7 
8 
9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</si>
</sst>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sz val="8"/>
      <color theme="1"/>
      <name val="Calibri"/>
      <family val="2"/>
      <scheme val="minor"/>
    </font>
    <font>
      <sz val="6"/>
      <color theme="1"/>
      <name val="Calibri"/>
      <family val="2"/>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rgb="FFF8F8F8"/>
        <bgColor indexed="64"/>
      </patternFill>
    </fill>
    <fill>
      <patternFill patternType="solid">
        <fgColor rgb="FFFFFFCC"/>
        <bgColor indexed="64"/>
      </patternFill>
    </fill>
  </fills>
  <borders count="2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5">
    <xf numFmtId="0" fontId="0" fillId="0" borderId="0" xfId="0"/>
    <xf numFmtId="0" fontId="0" fillId="0" borderId="0" xfId="0" applyAlignment="1">
      <alignment wrapText="1"/>
    </xf>
    <xf numFmtId="0" fontId="16" fillId="0" borderId="0" xfId="0" applyFont="1"/>
    <xf numFmtId="0" fontId="0" fillId="0" borderId="0" xfId="0" applyFont="1" applyAlignment="1">
      <alignment horizontal="left" vertical="center"/>
    </xf>
    <xf numFmtId="0" fontId="0" fillId="0" borderId="0" xfId="0" applyAlignment="1">
      <alignment horizontal="left" vertical="center"/>
    </xf>
    <xf numFmtId="0" fontId="16" fillId="0" borderId="0" xfId="0" applyFont="1" applyAlignment="1">
      <alignment horizontal="left" vertical="center"/>
    </xf>
    <xf numFmtId="0" fontId="16" fillId="0" borderId="0" xfId="0" applyFont="1" applyAlignment="1">
      <alignment wrapText="1"/>
    </xf>
    <xf numFmtId="0" fontId="0" fillId="0" borderId="10" xfId="0" applyBorder="1" applyAlignment="1">
      <alignment horizontal="left" vertical="center"/>
    </xf>
    <xf numFmtId="0" fontId="0" fillId="0" borderId="11" xfId="0" applyBorder="1" applyAlignment="1">
      <alignment horizontal="left" vertical="center"/>
    </xf>
    <xf numFmtId="0" fontId="0" fillId="0" borderId="11" xfId="0" applyBorder="1" applyAlignment="1">
      <alignment horizontal="left" vertical="center" wrapText="1"/>
    </xf>
    <xf numFmtId="0" fontId="0" fillId="0" borderId="12" xfId="0" applyBorder="1" applyAlignment="1">
      <alignment horizontal="left" vertical="center" wrapText="1"/>
    </xf>
    <xf numFmtId="0" fontId="0" fillId="0" borderId="13" xfId="0" applyBorder="1" applyAlignment="1">
      <alignment horizontal="left" vertical="center"/>
    </xf>
    <xf numFmtId="0" fontId="0" fillId="0" borderId="0" xfId="0" applyBorder="1" applyAlignment="1">
      <alignment horizontal="left" vertical="center"/>
    </xf>
    <xf numFmtId="0" fontId="0" fillId="0" borderId="0" xfId="0" applyBorder="1" applyAlignment="1">
      <alignment horizontal="left" vertical="center" wrapText="1"/>
    </xf>
    <xf numFmtId="0" fontId="0" fillId="0" borderId="14" xfId="0" applyBorder="1" applyAlignment="1">
      <alignment horizontal="left" vertical="center" wrapText="1"/>
    </xf>
    <xf numFmtId="0" fontId="0" fillId="0" borderId="0" xfId="0" applyFont="1" applyBorder="1" applyAlignment="1">
      <alignment horizontal="left" vertical="center"/>
    </xf>
    <xf numFmtId="0" fontId="0" fillId="0" borderId="0" xfId="0" applyFont="1" applyBorder="1" applyAlignment="1">
      <alignment horizontal="left" vertical="center" wrapText="1"/>
    </xf>
    <xf numFmtId="0" fontId="0" fillId="0" borderId="11" xfId="0" applyFont="1" applyBorder="1" applyAlignment="1">
      <alignment horizontal="left" vertical="center"/>
    </xf>
    <xf numFmtId="0" fontId="18" fillId="0" borderId="11" xfId="0" applyFont="1" applyBorder="1" applyAlignment="1">
      <alignment vertical="center"/>
    </xf>
    <xf numFmtId="0" fontId="19" fillId="0" borderId="11" xfId="0" applyFont="1" applyFill="1" applyBorder="1" applyAlignment="1">
      <alignment vertical="center" wrapText="1"/>
    </xf>
    <xf numFmtId="0" fontId="16" fillId="0" borderId="11" xfId="0" applyFont="1" applyBorder="1" applyAlignment="1">
      <alignment horizontal="left" vertical="center"/>
    </xf>
    <xf numFmtId="0" fontId="0" fillId="0" borderId="11" xfId="0" applyFont="1" applyBorder="1" applyAlignment="1">
      <alignment horizontal="left" vertical="center" wrapText="1"/>
    </xf>
    <xf numFmtId="0" fontId="19" fillId="0" borderId="12" xfId="0" applyFont="1" applyFill="1" applyBorder="1" applyAlignment="1">
      <alignment vertical="center" wrapText="1"/>
    </xf>
    <xf numFmtId="0" fontId="18" fillId="0" borderId="0" xfId="0" applyFont="1" applyBorder="1" applyAlignment="1">
      <alignment vertical="center"/>
    </xf>
    <xf numFmtId="0" fontId="19" fillId="0" borderId="0" xfId="0" applyFont="1" applyFill="1" applyBorder="1" applyAlignment="1">
      <alignment horizontal="left" vertical="top" wrapText="1"/>
    </xf>
    <xf numFmtId="0" fontId="0" fillId="0" borderId="0" xfId="0" applyFill="1" applyBorder="1" applyAlignment="1">
      <alignment horizontal="left" vertical="top"/>
    </xf>
    <xf numFmtId="0" fontId="0" fillId="34" borderId="0" xfId="0" applyFill="1" applyBorder="1" applyAlignment="1">
      <alignment horizontal="left" vertical="center"/>
    </xf>
    <xf numFmtId="0" fontId="19" fillId="34" borderId="0" xfId="0" applyFont="1" applyFill="1" applyBorder="1" applyAlignment="1">
      <alignment horizontal="left" vertical="center" wrapText="1"/>
    </xf>
    <xf numFmtId="0" fontId="0" fillId="34" borderId="14" xfId="0" applyFill="1" applyBorder="1" applyAlignment="1">
      <alignment horizontal="left" vertical="center"/>
    </xf>
    <xf numFmtId="0" fontId="0" fillId="0" borderId="0" xfId="0" applyFill="1" applyBorder="1" applyAlignment="1">
      <alignment horizontal="left" vertical="center" wrapText="1"/>
    </xf>
    <xf numFmtId="0" fontId="0" fillId="0" borderId="17" xfId="0" applyBorder="1" applyAlignment="1">
      <alignment horizontal="left" vertical="center"/>
    </xf>
    <xf numFmtId="0" fontId="0" fillId="0" borderId="18" xfId="0" applyBorder="1" applyAlignment="1">
      <alignment horizontal="left" vertical="center"/>
    </xf>
    <xf numFmtId="0" fontId="0" fillId="0" borderId="18" xfId="0" applyFill="1" applyBorder="1" applyAlignment="1">
      <alignment horizontal="left" vertical="center"/>
    </xf>
    <xf numFmtId="0" fontId="0" fillId="0" borderId="18" xfId="0" applyBorder="1" applyAlignment="1">
      <alignment horizontal="left" vertical="center" wrapText="1"/>
    </xf>
    <xf numFmtId="0" fontId="0" fillId="0" borderId="18" xfId="0" applyFont="1" applyBorder="1" applyAlignment="1">
      <alignment horizontal="left" vertical="center" wrapText="1"/>
    </xf>
    <xf numFmtId="0" fontId="0" fillId="0" borderId="20" xfId="0" applyBorder="1" applyAlignment="1">
      <alignment horizontal="left" vertical="center"/>
    </xf>
    <xf numFmtId="0" fontId="0" fillId="0" borderId="21" xfId="0" applyBorder="1" applyAlignment="1">
      <alignment horizontal="left" vertical="center"/>
    </xf>
    <xf numFmtId="0" fontId="0" fillId="0" borderId="21" xfId="0" applyFill="1" applyBorder="1" applyAlignment="1">
      <alignment horizontal="left" vertical="center"/>
    </xf>
    <xf numFmtId="0" fontId="0" fillId="0" borderId="21" xfId="0" applyBorder="1" applyAlignment="1">
      <alignment horizontal="left" vertical="center" wrapText="1"/>
    </xf>
    <xf numFmtId="0" fontId="0" fillId="0" borderId="21" xfId="0" applyFont="1" applyBorder="1" applyAlignment="1">
      <alignment horizontal="left" vertical="center" wrapText="1"/>
    </xf>
    <xf numFmtId="0" fontId="0" fillId="0" borderId="23" xfId="0" applyBorder="1" applyAlignment="1">
      <alignment horizontal="left" vertical="center"/>
    </xf>
    <xf numFmtId="0" fontId="0" fillId="0" borderId="24" xfId="0" applyBorder="1" applyAlignment="1">
      <alignment horizontal="left" vertical="center"/>
    </xf>
    <xf numFmtId="0" fontId="0" fillId="0" borderId="24" xfId="0" applyBorder="1" applyAlignment="1">
      <alignment horizontal="left" vertical="center" wrapText="1"/>
    </xf>
    <xf numFmtId="0" fontId="0" fillId="0" borderId="25" xfId="0" applyBorder="1" applyAlignment="1">
      <alignment horizontal="left" vertical="center" wrapText="1"/>
    </xf>
    <xf numFmtId="0" fontId="0" fillId="0" borderId="18" xfId="0" applyFont="1" applyBorder="1" applyAlignment="1">
      <alignment horizontal="left" vertical="center"/>
    </xf>
    <xf numFmtId="0" fontId="0" fillId="0" borderId="19" xfId="0" applyBorder="1" applyAlignment="1">
      <alignment horizontal="left" vertical="center" wrapText="1"/>
    </xf>
    <xf numFmtId="0" fontId="0" fillId="0" borderId="18" xfId="0" applyFill="1" applyBorder="1" applyAlignment="1">
      <alignment horizontal="left" vertical="center" wrapText="1"/>
    </xf>
    <xf numFmtId="0" fontId="0" fillId="0" borderId="17" xfId="0" applyFont="1" applyBorder="1" applyAlignment="1">
      <alignment horizontal="left" vertical="center"/>
    </xf>
    <xf numFmtId="0" fontId="0" fillId="0" borderId="19" xfId="0" applyFont="1" applyBorder="1" applyAlignment="1">
      <alignment horizontal="left" vertical="center" wrapText="1"/>
    </xf>
    <xf numFmtId="0" fontId="0" fillId="0" borderId="21" xfId="0" applyFont="1" applyBorder="1" applyAlignment="1">
      <alignment horizontal="left" vertical="center"/>
    </xf>
    <xf numFmtId="0" fontId="0" fillId="0" borderId="24" xfId="0" applyNumberFormat="1" applyFill="1" applyBorder="1" applyAlignment="1">
      <alignment horizontal="left" vertical="center" wrapText="1"/>
    </xf>
    <xf numFmtId="0" fontId="0" fillId="0" borderId="18" xfId="0" applyNumberFormat="1" applyFill="1" applyBorder="1" applyAlignment="1">
      <alignment horizontal="left" vertical="center" wrapText="1"/>
    </xf>
    <xf numFmtId="0" fontId="0" fillId="34" borderId="10" xfId="0" applyFill="1" applyBorder="1" applyAlignment="1">
      <alignment horizontal="left" vertical="center"/>
    </xf>
    <xf numFmtId="0" fontId="0" fillId="34" borderId="11" xfId="0" applyFill="1" applyBorder="1" applyAlignment="1">
      <alignment horizontal="left" vertical="center" wrapText="1"/>
    </xf>
    <xf numFmtId="0" fontId="0" fillId="34" borderId="11" xfId="0" applyFill="1" applyBorder="1" applyAlignment="1">
      <alignment horizontal="left" vertical="center"/>
    </xf>
    <xf numFmtId="0" fontId="0" fillId="34" borderId="12" xfId="0" applyFill="1" applyBorder="1" applyAlignment="1">
      <alignment horizontal="left" vertical="center" wrapText="1"/>
    </xf>
    <xf numFmtId="0" fontId="0" fillId="34" borderId="17" xfId="0" applyFill="1" applyBorder="1" applyAlignment="1">
      <alignment horizontal="left" vertical="center"/>
    </xf>
    <xf numFmtId="0" fontId="0" fillId="34" borderId="18" xfId="0" applyFill="1" applyBorder="1" applyAlignment="1">
      <alignment horizontal="left" vertical="center" wrapText="1"/>
    </xf>
    <xf numFmtId="0" fontId="0" fillId="34" borderId="18" xfId="0" applyFill="1" applyBorder="1" applyAlignment="1">
      <alignment horizontal="left" vertical="center"/>
    </xf>
    <xf numFmtId="0" fontId="0" fillId="34" borderId="19" xfId="0" applyFill="1" applyBorder="1" applyAlignment="1">
      <alignment horizontal="left" vertical="center" wrapText="1"/>
    </xf>
    <xf numFmtId="0" fontId="0" fillId="34" borderId="0" xfId="0" applyFill="1" applyBorder="1" applyAlignment="1">
      <alignment horizontal="left" vertical="center" wrapText="1"/>
    </xf>
    <xf numFmtId="0" fontId="0" fillId="34" borderId="14" xfId="0" applyFill="1" applyBorder="1" applyAlignment="1">
      <alignment horizontal="left" vertical="center" wrapText="1"/>
    </xf>
    <xf numFmtId="0" fontId="0" fillId="35" borderId="18" xfId="0" applyFill="1" applyBorder="1" applyAlignment="1">
      <alignment horizontal="left" vertical="center"/>
    </xf>
    <xf numFmtId="0" fontId="0" fillId="35" borderId="18" xfId="0" applyFill="1" applyBorder="1" applyAlignment="1">
      <alignment horizontal="left" vertical="center" wrapText="1"/>
    </xf>
    <xf numFmtId="0" fontId="0" fillId="35" borderId="18" xfId="0" applyFont="1" applyFill="1" applyBorder="1" applyAlignment="1">
      <alignment horizontal="left" vertical="center" wrapText="1"/>
    </xf>
    <xf numFmtId="0" fontId="0" fillId="35" borderId="19" xfId="0" applyFill="1" applyBorder="1" applyAlignment="1">
      <alignment horizontal="left" vertical="center"/>
    </xf>
    <xf numFmtId="0" fontId="0" fillId="35" borderId="22" xfId="0" applyFill="1" applyBorder="1" applyAlignment="1">
      <alignment horizontal="left" vertical="center"/>
    </xf>
    <xf numFmtId="0" fontId="0" fillId="34" borderId="10" xfId="0" applyFont="1" applyFill="1" applyBorder="1" applyAlignment="1">
      <alignment horizontal="left" vertical="center"/>
    </xf>
    <xf numFmtId="0" fontId="0" fillId="34" borderId="11" xfId="0" applyFont="1" applyFill="1" applyBorder="1" applyAlignment="1">
      <alignment horizontal="left" vertical="center"/>
    </xf>
    <xf numFmtId="0" fontId="0" fillId="34" borderId="11" xfId="0" applyFont="1" applyFill="1" applyBorder="1" applyAlignment="1">
      <alignment horizontal="left" vertical="center" wrapText="1"/>
    </xf>
    <xf numFmtId="0" fontId="0" fillId="34" borderId="12" xfId="0" applyFont="1" applyFill="1" applyBorder="1" applyAlignment="1">
      <alignment horizontal="left" vertical="center" wrapText="1"/>
    </xf>
    <xf numFmtId="0" fontId="0" fillId="0" borderId="24" xfId="0" applyFont="1" applyBorder="1" applyAlignment="1">
      <alignment horizontal="left" vertical="center"/>
    </xf>
    <xf numFmtId="0" fontId="0" fillId="0" borderId="19" xfId="0" applyFont="1" applyBorder="1" applyAlignment="1">
      <alignment horizontal="left" vertical="center"/>
    </xf>
    <xf numFmtId="0" fontId="0" fillId="0" borderId="19" xfId="0" applyBorder="1" applyAlignment="1">
      <alignment horizontal="left" vertical="center"/>
    </xf>
    <xf numFmtId="0" fontId="0" fillId="0" borderId="19" xfId="0" applyFill="1" applyBorder="1" applyAlignment="1">
      <alignment horizontal="left" vertical="center"/>
    </xf>
    <xf numFmtId="0" fontId="0" fillId="33" borderId="21" xfId="0" applyFont="1" applyFill="1" applyBorder="1" applyAlignment="1">
      <alignment horizontal="left" vertical="center"/>
    </xf>
    <xf numFmtId="0" fontId="0" fillId="0" borderId="0" xfId="0" applyFont="1" applyAlignment="1">
      <alignment horizontal="left" vertical="top"/>
    </xf>
    <xf numFmtId="0" fontId="0" fillId="0" borderId="0" xfId="0" applyFont="1" applyAlignment="1">
      <alignment wrapText="1"/>
    </xf>
    <xf numFmtId="0" fontId="0" fillId="34" borderId="15" xfId="0" applyFill="1" applyBorder="1" applyAlignment="1">
      <alignment horizontal="left" vertical="center"/>
    </xf>
    <xf numFmtId="0" fontId="19" fillId="34" borderId="15" xfId="0" applyFont="1" applyFill="1" applyBorder="1" applyAlignment="1">
      <alignment horizontal="left" vertical="center" wrapText="1"/>
    </xf>
    <xf numFmtId="0" fontId="0" fillId="34" borderId="16" xfId="0" applyFill="1" applyBorder="1" applyAlignment="1">
      <alignment horizontal="left" vertical="center"/>
    </xf>
    <xf numFmtId="0" fontId="16" fillId="0" borderId="0" xfId="0" applyFont="1" applyFill="1"/>
    <xf numFmtId="0" fontId="0" fillId="0" borderId="0" xfId="0" applyFont="1" applyFill="1"/>
    <xf numFmtId="0" fontId="0" fillId="0" borderId="0" xfId="0" applyFill="1" applyBorder="1" applyAlignment="1">
      <alignment horizontal="left" vertical="center"/>
    </xf>
    <xf numFmtId="0" fontId="18" fillId="34" borderId="26" xfId="0" applyFont="1" applyFill="1" applyBorder="1" applyAlignment="1">
      <alignment vertical="center"/>
    </xf>
    <xf numFmtId="0" fontId="0" fillId="34" borderId="26" xfId="0" applyFont="1" applyFill="1" applyBorder="1" applyAlignment="1">
      <alignment horizontal="left" vertical="center"/>
    </xf>
    <xf numFmtId="0" fontId="0" fillId="34" borderId="26" xfId="0" applyFill="1" applyBorder="1" applyAlignment="1">
      <alignment horizontal="left" vertical="center"/>
    </xf>
    <xf numFmtId="0" fontId="16" fillId="34" borderId="26" xfId="0" applyFont="1" applyFill="1" applyBorder="1" applyAlignment="1">
      <alignment horizontal="left" vertical="center"/>
    </xf>
    <xf numFmtId="0" fontId="0" fillId="0" borderId="26" xfId="0" applyBorder="1" applyAlignment="1">
      <alignment horizontal="left" vertical="center"/>
    </xf>
    <xf numFmtId="0" fontId="20" fillId="0" borderId="0" xfId="0" applyFont="1" applyBorder="1" applyAlignment="1">
      <alignment horizontal="left" vertical="center" wrapText="1"/>
    </xf>
    <xf numFmtId="0" fontId="20" fillId="0" borderId="18" xfId="0" applyFont="1" applyBorder="1" applyAlignment="1">
      <alignment horizontal="left" vertical="center" wrapText="1"/>
    </xf>
    <xf numFmtId="0" fontId="20" fillId="34" borderId="11" xfId="0" applyFont="1" applyFill="1" applyBorder="1" applyAlignment="1">
      <alignment horizontal="left" vertical="center" wrapText="1"/>
    </xf>
    <xf numFmtId="0" fontId="20" fillId="34" borderId="18" xfId="0" applyFont="1" applyFill="1" applyBorder="1" applyAlignment="1">
      <alignment horizontal="left" vertical="center" wrapText="1"/>
    </xf>
    <xf numFmtId="0" fontId="20" fillId="34" borderId="0" xfId="0" applyFont="1" applyFill="1" applyBorder="1" applyAlignment="1">
      <alignment horizontal="left" vertical="center" wrapText="1"/>
    </xf>
    <xf numFmtId="0" fontId="20" fillId="0" borderId="24" xfId="0" applyFont="1" applyBorder="1" applyAlignment="1">
      <alignment horizontal="left"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9" defaultPivotStyle="PivotStyleLight16"/>
  <colors>
    <mruColors>
      <color rgb="FFFFFFCC"/>
      <color rgb="FFF8F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67"/>
  <sheetViews>
    <sheetView tabSelected="1" view="pageBreakPreview" topLeftCell="E1" zoomScale="70" zoomScaleNormal="70" zoomScaleSheetLayoutView="70" workbookViewId="0">
      <pane ySplit="1" topLeftCell="A2" activePane="bottomLeft" state="frozen"/>
      <selection pane="bottomLeft" activeCell="T5" sqref="T5"/>
    </sheetView>
  </sheetViews>
  <sheetFormatPr defaultColWidth="11.44140625" defaultRowHeight="14.4" x14ac:dyDescent="0.3"/>
  <cols>
    <col min="1" max="1" width="20.21875" customWidth="1"/>
    <col min="2" max="2" width="17" customWidth="1"/>
    <col min="3" max="3" width="17.21875" hidden="1" customWidth="1"/>
    <col min="4" max="4" width="23.77734375" customWidth="1"/>
    <col min="5" max="6" width="21.44140625" customWidth="1"/>
    <col min="7" max="7" width="60.77734375" style="1" customWidth="1"/>
    <col min="8" max="8" width="8.77734375" hidden="1" customWidth="1"/>
    <col min="9" max="9" width="9.77734375" hidden="1" customWidth="1"/>
    <col min="10" max="11" width="0" hidden="1" customWidth="1"/>
    <col min="12" max="12" width="60.77734375" customWidth="1"/>
    <col min="13" max="15" width="12.21875" hidden="1" customWidth="1"/>
    <col min="16" max="17" width="0" hidden="1" customWidth="1"/>
    <col min="18" max="18" width="60.77734375" customWidth="1"/>
  </cols>
  <sheetData>
    <row r="1" spans="1:18" s="2" customFormat="1" x14ac:dyDescent="0.3">
      <c r="A1" s="2" t="s">
        <v>125</v>
      </c>
      <c r="B1" s="2" t="s">
        <v>52</v>
      </c>
      <c r="C1" s="2" t="s">
        <v>53</v>
      </c>
      <c r="D1" s="2" t="s">
        <v>54</v>
      </c>
      <c r="F1" s="2" t="s">
        <v>243</v>
      </c>
      <c r="G1" s="6" t="s">
        <v>107</v>
      </c>
      <c r="L1" s="6" t="s">
        <v>108</v>
      </c>
      <c r="M1" s="6"/>
      <c r="N1" s="6"/>
      <c r="O1" s="6"/>
      <c r="R1" s="6" t="s">
        <v>111</v>
      </c>
    </row>
    <row r="2" spans="1:18" s="2" customFormat="1" x14ac:dyDescent="0.3">
      <c r="G2" s="77" t="s">
        <v>130</v>
      </c>
      <c r="L2" s="4" t="s">
        <v>91</v>
      </c>
      <c r="M2" s="4"/>
      <c r="N2" s="4"/>
      <c r="O2" s="4"/>
      <c r="R2" s="76" t="s">
        <v>129</v>
      </c>
    </row>
    <row r="3" spans="1:18" s="2" customFormat="1" ht="36.75" customHeight="1" thickBot="1" x14ac:dyDescent="0.35">
      <c r="A3" s="82" t="s">
        <v>169</v>
      </c>
      <c r="B3" s="81"/>
      <c r="C3" s="81"/>
      <c r="D3" s="81"/>
      <c r="E3" s="77" t="s">
        <v>240</v>
      </c>
      <c r="F3" s="77"/>
      <c r="G3" s="77"/>
      <c r="L3" s="4"/>
      <c r="M3" s="4"/>
      <c r="N3" s="4"/>
      <c r="O3" s="4"/>
      <c r="R3" s="76"/>
    </row>
    <row r="4" spans="1:18" s="5" customFormat="1" ht="40.799999999999997" x14ac:dyDescent="0.3">
      <c r="A4" s="7" t="s">
        <v>92</v>
      </c>
      <c r="B4" s="8" t="s">
        <v>92</v>
      </c>
      <c r="C4" s="8"/>
      <c r="D4" s="17" t="s">
        <v>64</v>
      </c>
      <c r="E4" s="18" t="s">
        <v>93</v>
      </c>
      <c r="F4" s="18"/>
      <c r="G4" s="19" t="s">
        <v>94</v>
      </c>
      <c r="H4" s="20"/>
      <c r="I4" s="20"/>
      <c r="J4" s="20"/>
      <c r="K4" s="20"/>
      <c r="L4" s="21" t="s">
        <v>241</v>
      </c>
      <c r="M4" s="20"/>
      <c r="N4" s="20"/>
      <c r="O4" s="20"/>
      <c r="P4" s="20"/>
      <c r="Q4" s="20"/>
      <c r="R4" s="22" t="s">
        <v>94</v>
      </c>
    </row>
    <row r="5" spans="1:18" s="4" customFormat="1" ht="109.5" customHeight="1" x14ac:dyDescent="0.3">
      <c r="A5" s="11" t="s">
        <v>131</v>
      </c>
      <c r="B5" s="15" t="s">
        <v>62</v>
      </c>
      <c r="C5" s="12" t="s">
        <v>85</v>
      </c>
      <c r="D5" s="15" t="s">
        <v>64</v>
      </c>
      <c r="E5" s="23" t="s">
        <v>63</v>
      </c>
      <c r="F5" s="23"/>
      <c r="G5" s="24" t="s">
        <v>250</v>
      </c>
      <c r="H5" s="25"/>
      <c r="I5" s="25"/>
      <c r="J5" s="25"/>
      <c r="K5" s="25"/>
      <c r="L5" s="24" t="s">
        <v>250</v>
      </c>
      <c r="M5" s="25"/>
      <c r="N5" s="25"/>
      <c r="O5" s="25"/>
      <c r="P5" s="25"/>
      <c r="Q5" s="25"/>
      <c r="R5" s="24" t="s">
        <v>250</v>
      </c>
    </row>
    <row r="6" spans="1:18" s="4" customFormat="1" ht="40.049999999999997" customHeight="1" x14ac:dyDescent="0.3">
      <c r="A6" s="84" t="s">
        <v>132</v>
      </c>
      <c r="B6" s="85" t="s">
        <v>118</v>
      </c>
      <c r="C6" s="86"/>
      <c r="D6" s="87" t="s">
        <v>126</v>
      </c>
      <c r="E6" s="84" t="s">
        <v>119</v>
      </c>
      <c r="F6" s="84"/>
      <c r="G6" s="27"/>
      <c r="H6" s="26"/>
      <c r="I6" s="26"/>
      <c r="J6" s="26"/>
      <c r="K6" s="26"/>
      <c r="L6" s="26"/>
      <c r="M6" s="26"/>
      <c r="N6" s="26"/>
      <c r="O6" s="26"/>
      <c r="P6" s="26"/>
      <c r="Q6" s="26"/>
      <c r="R6" s="28"/>
    </row>
    <row r="7" spans="1:18" s="4" customFormat="1" ht="40.049999999999997" customHeight="1" x14ac:dyDescent="0.3">
      <c r="A7" s="88" t="s">
        <v>133</v>
      </c>
      <c r="B7" s="85" t="s">
        <v>112</v>
      </c>
      <c r="C7" s="86"/>
      <c r="D7" s="87" t="s">
        <v>126</v>
      </c>
      <c r="E7" s="84" t="s">
        <v>113</v>
      </c>
      <c r="F7" s="84"/>
      <c r="G7" s="27"/>
      <c r="H7" s="26"/>
      <c r="I7" s="26"/>
      <c r="J7" s="26"/>
      <c r="K7" s="26"/>
      <c r="L7" s="26"/>
      <c r="M7" s="26"/>
      <c r="N7" s="26"/>
      <c r="O7" s="26"/>
      <c r="P7" s="26"/>
      <c r="Q7" s="26"/>
      <c r="R7" s="28"/>
    </row>
    <row r="8" spans="1:18" s="4" customFormat="1" ht="40.049999999999997" customHeight="1" x14ac:dyDescent="0.3">
      <c r="A8" s="88" t="s">
        <v>134</v>
      </c>
      <c r="B8" s="85" t="s">
        <v>116</v>
      </c>
      <c r="C8" s="86"/>
      <c r="D8" s="87" t="s">
        <v>126</v>
      </c>
      <c r="E8" s="84" t="s">
        <v>114</v>
      </c>
      <c r="F8" s="84"/>
      <c r="G8" s="27"/>
      <c r="H8" s="26"/>
      <c r="I8" s="26"/>
      <c r="J8" s="26"/>
      <c r="K8" s="26"/>
      <c r="L8" s="26"/>
      <c r="M8" s="26"/>
      <c r="N8" s="26"/>
      <c r="O8" s="26"/>
      <c r="P8" s="26"/>
      <c r="Q8" s="26"/>
      <c r="R8" s="28"/>
    </row>
    <row r="9" spans="1:18" s="4" customFormat="1" ht="40.049999999999997" customHeight="1" thickBot="1" x14ac:dyDescent="0.35">
      <c r="A9" s="88" t="s">
        <v>135</v>
      </c>
      <c r="B9" s="85" t="s">
        <v>117</v>
      </c>
      <c r="C9" s="86"/>
      <c r="D9" s="87" t="s">
        <v>126</v>
      </c>
      <c r="E9" s="84" t="s">
        <v>115</v>
      </c>
      <c r="F9" s="84"/>
      <c r="G9" s="79"/>
      <c r="H9" s="78"/>
      <c r="I9" s="78"/>
      <c r="J9" s="78"/>
      <c r="K9" s="78"/>
      <c r="L9" s="78"/>
      <c r="M9" s="78"/>
      <c r="N9" s="78"/>
      <c r="O9" s="78"/>
      <c r="P9" s="78"/>
      <c r="Q9" s="78"/>
      <c r="R9" s="80"/>
    </row>
    <row r="10" spans="1:18" s="4" customFormat="1" ht="40.049999999999997" customHeight="1" x14ac:dyDescent="0.3">
      <c r="A10" s="11" t="s">
        <v>136</v>
      </c>
      <c r="B10" s="12" t="s">
        <v>0</v>
      </c>
      <c r="C10" s="12" t="s">
        <v>55</v>
      </c>
      <c r="D10" s="83" t="s">
        <v>50</v>
      </c>
      <c r="E10" s="12" t="s">
        <v>110</v>
      </c>
      <c r="F10" s="12" t="s">
        <v>244</v>
      </c>
      <c r="G10" s="9" t="s">
        <v>96</v>
      </c>
      <c r="H10" s="8"/>
      <c r="I10" s="8" t="s">
        <v>0</v>
      </c>
      <c r="J10" s="8"/>
      <c r="K10" s="8"/>
      <c r="L10" s="9" t="s">
        <v>96</v>
      </c>
      <c r="M10" s="9"/>
      <c r="N10" s="8" t="s">
        <v>0</v>
      </c>
      <c r="O10" s="8" t="s">
        <v>89</v>
      </c>
      <c r="P10" s="8" t="s">
        <v>50</v>
      </c>
      <c r="Q10" s="8"/>
      <c r="R10" s="10" t="s">
        <v>96</v>
      </c>
    </row>
    <row r="11" spans="1:18" s="4" customFormat="1" ht="40.049999999999997" customHeight="1" x14ac:dyDescent="0.3">
      <c r="A11" s="30" t="s">
        <v>137</v>
      </c>
      <c r="B11" s="31" t="s">
        <v>1</v>
      </c>
      <c r="C11" s="31" t="s">
        <v>55</v>
      </c>
      <c r="D11" s="32" t="s">
        <v>50</v>
      </c>
      <c r="E11" s="31" t="s">
        <v>110</v>
      </c>
      <c r="F11" s="31" t="s">
        <v>244</v>
      </c>
      <c r="G11" s="33" t="s">
        <v>237</v>
      </c>
      <c r="H11" s="31"/>
      <c r="I11" s="31" t="s">
        <v>1</v>
      </c>
      <c r="J11" s="31" t="s">
        <v>86</v>
      </c>
      <c r="K11" s="31"/>
      <c r="L11" s="33" t="s">
        <v>236</v>
      </c>
      <c r="M11" s="33"/>
      <c r="N11" s="33" t="s">
        <v>1</v>
      </c>
      <c r="O11" s="33" t="s">
        <v>89</v>
      </c>
      <c r="P11" s="31"/>
      <c r="Q11" s="31"/>
      <c r="R11" s="45" t="s">
        <v>234</v>
      </c>
    </row>
    <row r="12" spans="1:18" s="4" customFormat="1" ht="40.049999999999997" customHeight="1" x14ac:dyDescent="0.3">
      <c r="A12" s="30" t="s">
        <v>138</v>
      </c>
      <c r="B12" s="31" t="s">
        <v>2</v>
      </c>
      <c r="C12" s="32"/>
      <c r="D12" s="32" t="s">
        <v>50</v>
      </c>
      <c r="E12" s="31" t="s">
        <v>110</v>
      </c>
      <c r="F12" s="31" t="s">
        <v>244</v>
      </c>
      <c r="G12" s="62"/>
      <c r="H12" s="31"/>
      <c r="I12" s="44" t="s">
        <v>2</v>
      </c>
      <c r="J12" s="44" t="s">
        <v>86</v>
      </c>
      <c r="K12" s="44"/>
      <c r="L12" s="34" t="s">
        <v>249</v>
      </c>
      <c r="M12" s="34"/>
      <c r="N12" s="33" t="s">
        <v>2</v>
      </c>
      <c r="O12" s="33" t="s">
        <v>89</v>
      </c>
      <c r="P12" s="31"/>
      <c r="Q12" s="31"/>
      <c r="R12" s="65"/>
    </row>
    <row r="13" spans="1:18" s="4" customFormat="1" ht="43.2" x14ac:dyDescent="0.3">
      <c r="A13" s="30" t="s">
        <v>238</v>
      </c>
      <c r="B13" s="32" t="s">
        <v>239</v>
      </c>
      <c r="C13" s="32"/>
      <c r="D13" s="32" t="s">
        <v>50</v>
      </c>
      <c r="E13" s="31" t="s">
        <v>110</v>
      </c>
      <c r="F13" s="31" t="s">
        <v>244</v>
      </c>
      <c r="G13" s="62"/>
      <c r="H13" s="31"/>
      <c r="I13" s="44"/>
      <c r="J13" s="44"/>
      <c r="K13" s="44"/>
      <c r="L13" s="34"/>
      <c r="M13" s="34"/>
      <c r="N13" s="33"/>
      <c r="O13" s="33"/>
      <c r="P13" s="31"/>
      <c r="Q13" s="31"/>
      <c r="R13" s="34" t="s">
        <v>242</v>
      </c>
    </row>
    <row r="14" spans="1:18" s="4" customFormat="1" ht="40.049999999999997" customHeight="1" x14ac:dyDescent="0.3">
      <c r="A14" s="30" t="s">
        <v>139</v>
      </c>
      <c r="B14" s="31" t="s">
        <v>3</v>
      </c>
      <c r="C14" s="31" t="s">
        <v>55</v>
      </c>
      <c r="D14" s="32" t="s">
        <v>50</v>
      </c>
      <c r="E14" s="31" t="s">
        <v>95</v>
      </c>
      <c r="F14" s="31"/>
      <c r="G14" s="33" t="s">
        <v>51</v>
      </c>
      <c r="H14" s="31"/>
      <c r="I14" s="31" t="s">
        <v>3</v>
      </c>
      <c r="J14" s="31" t="s">
        <v>86</v>
      </c>
      <c r="K14" s="31"/>
      <c r="L14" s="34" t="s">
        <v>87</v>
      </c>
      <c r="M14" s="34"/>
      <c r="N14" s="34" t="s">
        <v>3</v>
      </c>
      <c r="O14" s="31"/>
      <c r="P14" s="31"/>
      <c r="Q14" s="31"/>
      <c r="R14" s="65"/>
    </row>
    <row r="15" spans="1:18" s="4" customFormat="1" ht="40.049999999999997" customHeight="1" x14ac:dyDescent="0.3">
      <c r="A15" s="30" t="s">
        <v>140</v>
      </c>
      <c r="B15" s="31" t="s">
        <v>120</v>
      </c>
      <c r="C15" s="31"/>
      <c r="D15" s="32" t="s">
        <v>50</v>
      </c>
      <c r="E15" s="31" t="s">
        <v>110</v>
      </c>
      <c r="F15" s="31" t="s">
        <v>244</v>
      </c>
      <c r="G15" s="63"/>
      <c r="H15" s="62"/>
      <c r="I15" s="62"/>
      <c r="J15" s="62"/>
      <c r="K15" s="62"/>
      <c r="L15" s="64"/>
      <c r="M15" s="34"/>
      <c r="N15" s="34" t="s">
        <v>120</v>
      </c>
      <c r="O15" s="34" t="s">
        <v>89</v>
      </c>
      <c r="P15" s="31"/>
      <c r="Q15" s="31"/>
      <c r="R15" s="45" t="s">
        <v>245</v>
      </c>
    </row>
    <row r="16" spans="1:18" s="4" customFormat="1" ht="40.049999999999997" customHeight="1" x14ac:dyDescent="0.3">
      <c r="A16" s="30" t="s">
        <v>141</v>
      </c>
      <c r="B16" s="31" t="s">
        <v>4</v>
      </c>
      <c r="C16" s="31" t="s">
        <v>55</v>
      </c>
      <c r="D16" s="32" t="s">
        <v>50</v>
      </c>
      <c r="E16" s="31" t="s">
        <v>110</v>
      </c>
      <c r="F16" s="31" t="s">
        <v>244</v>
      </c>
      <c r="G16" s="33" t="s">
        <v>97</v>
      </c>
      <c r="H16" s="31"/>
      <c r="I16" s="31" t="s">
        <v>4</v>
      </c>
      <c r="J16" s="31" t="s">
        <v>86</v>
      </c>
      <c r="K16" s="31"/>
      <c r="L16" s="33" t="s">
        <v>246</v>
      </c>
      <c r="M16" s="33"/>
      <c r="N16" s="31" t="s">
        <v>4</v>
      </c>
      <c r="O16" s="34" t="s">
        <v>89</v>
      </c>
      <c r="P16" s="31"/>
      <c r="Q16" s="31"/>
      <c r="R16" s="45" t="s">
        <v>247</v>
      </c>
    </row>
    <row r="17" spans="1:18" s="4" customFormat="1" ht="40.049999999999997" customHeight="1" x14ac:dyDescent="0.3">
      <c r="A17" s="30" t="s">
        <v>142</v>
      </c>
      <c r="B17" s="31" t="s">
        <v>60</v>
      </c>
      <c r="C17" s="31" t="s">
        <v>55</v>
      </c>
      <c r="D17" s="32" t="s">
        <v>50</v>
      </c>
      <c r="E17" s="31" t="s">
        <v>98</v>
      </c>
      <c r="F17" s="31"/>
      <c r="G17" s="33" t="s">
        <v>61</v>
      </c>
      <c r="H17" s="31"/>
      <c r="I17" s="31" t="s">
        <v>60</v>
      </c>
      <c r="J17" s="31" t="s">
        <v>86</v>
      </c>
      <c r="K17" s="31"/>
      <c r="L17" s="34" t="s">
        <v>88</v>
      </c>
      <c r="M17" s="34"/>
      <c r="N17" s="33" t="s">
        <v>60</v>
      </c>
      <c r="O17" s="33" t="s">
        <v>89</v>
      </c>
      <c r="P17" s="31"/>
      <c r="Q17" s="31"/>
      <c r="R17" s="45" t="s">
        <v>235</v>
      </c>
    </row>
    <row r="18" spans="1:18" s="4" customFormat="1" ht="40.049999999999997" customHeight="1" x14ac:dyDescent="0.3">
      <c r="A18" s="30" t="s">
        <v>143</v>
      </c>
      <c r="B18" s="31" t="s">
        <v>56</v>
      </c>
      <c r="C18" s="31" t="s">
        <v>55</v>
      </c>
      <c r="D18" s="32" t="s">
        <v>50</v>
      </c>
      <c r="E18" s="33" t="s">
        <v>100</v>
      </c>
      <c r="F18" s="33"/>
      <c r="G18" s="33" t="s">
        <v>101</v>
      </c>
      <c r="H18" s="31"/>
      <c r="I18" s="31" t="s">
        <v>56</v>
      </c>
      <c r="J18" s="31" t="s">
        <v>86</v>
      </c>
      <c r="K18" s="31"/>
      <c r="L18" s="33" t="s">
        <v>101</v>
      </c>
      <c r="M18" s="33"/>
      <c r="N18" s="31"/>
      <c r="O18" s="31"/>
      <c r="P18" s="31"/>
      <c r="Q18" s="31"/>
      <c r="R18" s="65"/>
    </row>
    <row r="19" spans="1:18" s="4" customFormat="1" ht="40.049999999999997" customHeight="1" x14ac:dyDescent="0.3">
      <c r="A19" s="30" t="s">
        <v>144</v>
      </c>
      <c r="B19" s="31" t="s">
        <v>57</v>
      </c>
      <c r="C19" s="31" t="s">
        <v>55</v>
      </c>
      <c r="D19" s="32" t="s">
        <v>50</v>
      </c>
      <c r="E19" s="33" t="s">
        <v>100</v>
      </c>
      <c r="F19" s="33"/>
      <c r="G19" s="33" t="s">
        <v>102</v>
      </c>
      <c r="H19" s="31"/>
      <c r="I19" s="31" t="s">
        <v>57</v>
      </c>
      <c r="J19" s="31" t="s">
        <v>86</v>
      </c>
      <c r="K19" s="31"/>
      <c r="L19" s="33" t="s">
        <v>102</v>
      </c>
      <c r="M19" s="33"/>
      <c r="N19" s="31"/>
      <c r="O19" s="31"/>
      <c r="P19" s="31"/>
      <c r="Q19" s="31"/>
      <c r="R19" s="65"/>
    </row>
    <row r="20" spans="1:18" s="4" customFormat="1" ht="40.049999999999997" customHeight="1" x14ac:dyDescent="0.3">
      <c r="A20" s="30" t="s">
        <v>145</v>
      </c>
      <c r="B20" s="31" t="s">
        <v>58</v>
      </c>
      <c r="C20" s="31" t="s">
        <v>55</v>
      </c>
      <c r="D20" s="32" t="s">
        <v>50</v>
      </c>
      <c r="E20" s="33" t="s">
        <v>100</v>
      </c>
      <c r="F20" s="33"/>
      <c r="G20" s="33" t="s">
        <v>103</v>
      </c>
      <c r="H20" s="31"/>
      <c r="I20" s="31" t="s">
        <v>58</v>
      </c>
      <c r="J20" s="31" t="s">
        <v>86</v>
      </c>
      <c r="K20" s="31"/>
      <c r="L20" s="33" t="s">
        <v>103</v>
      </c>
      <c r="M20" s="33"/>
      <c r="N20" s="31"/>
      <c r="O20" s="31"/>
      <c r="P20" s="31"/>
      <c r="Q20" s="31"/>
      <c r="R20" s="65"/>
    </row>
    <row r="21" spans="1:18" s="4" customFormat="1" ht="40.049999999999997" customHeight="1" x14ac:dyDescent="0.3">
      <c r="A21" s="30" t="s">
        <v>146</v>
      </c>
      <c r="B21" s="31" t="s">
        <v>59</v>
      </c>
      <c r="C21" s="31" t="s">
        <v>55</v>
      </c>
      <c r="D21" s="32" t="s">
        <v>50</v>
      </c>
      <c r="E21" s="33" t="s">
        <v>100</v>
      </c>
      <c r="F21" s="33"/>
      <c r="G21" s="33" t="s">
        <v>104</v>
      </c>
      <c r="H21" s="31"/>
      <c r="I21" s="31" t="s">
        <v>59</v>
      </c>
      <c r="J21" s="31" t="s">
        <v>86</v>
      </c>
      <c r="K21" s="31"/>
      <c r="L21" s="33" t="s">
        <v>104</v>
      </c>
      <c r="M21" s="33"/>
      <c r="N21" s="31"/>
      <c r="O21" s="31"/>
      <c r="P21" s="31"/>
      <c r="Q21" s="31"/>
      <c r="R21" s="65"/>
    </row>
    <row r="22" spans="1:18" s="4" customFormat="1" ht="40.049999999999997" customHeight="1" thickBot="1" x14ac:dyDescent="0.35">
      <c r="A22" s="35" t="s">
        <v>147</v>
      </c>
      <c r="B22" s="36" t="s">
        <v>5</v>
      </c>
      <c r="C22" s="36" t="s">
        <v>55</v>
      </c>
      <c r="D22" s="37" t="s">
        <v>50</v>
      </c>
      <c r="E22" s="36" t="s">
        <v>110</v>
      </c>
      <c r="F22" s="36"/>
      <c r="G22" s="38" t="s">
        <v>99</v>
      </c>
      <c r="H22" s="36"/>
      <c r="I22" s="36" t="s">
        <v>5</v>
      </c>
      <c r="J22" s="36" t="s">
        <v>86</v>
      </c>
      <c r="K22" s="36"/>
      <c r="L22" s="39" t="s">
        <v>109</v>
      </c>
      <c r="M22" s="39"/>
      <c r="N22" s="36"/>
      <c r="O22" s="36"/>
      <c r="P22" s="36"/>
      <c r="Q22" s="36"/>
      <c r="R22" s="66"/>
    </row>
    <row r="23" spans="1:18" s="4" customFormat="1" ht="40.049999999999997" customHeight="1" x14ac:dyDescent="0.3">
      <c r="A23" s="11" t="str">
        <f>"Q5PF_Q3S_"&amp;E23</f>
        <v>Q5PF_Q3S_A</v>
      </c>
      <c r="B23" s="12" t="s">
        <v>6</v>
      </c>
      <c r="C23" s="12" t="s">
        <v>55</v>
      </c>
      <c r="D23" s="29" t="s">
        <v>122</v>
      </c>
      <c r="E23" s="12" t="s">
        <v>7</v>
      </c>
      <c r="F23" s="89" t="s">
        <v>248</v>
      </c>
      <c r="G23" s="13" t="s">
        <v>173</v>
      </c>
      <c r="H23" s="12"/>
      <c r="I23" s="12" t="s">
        <v>6</v>
      </c>
      <c r="J23" s="12" t="s">
        <v>86</v>
      </c>
      <c r="K23" s="12" t="s">
        <v>7</v>
      </c>
      <c r="L23" s="12" t="s">
        <v>173</v>
      </c>
      <c r="M23" s="12"/>
      <c r="N23" s="16"/>
      <c r="O23" s="16"/>
      <c r="P23" s="12"/>
      <c r="Q23" s="12"/>
      <c r="R23" s="14" t="s">
        <v>206</v>
      </c>
    </row>
    <row r="24" spans="1:18" s="4" customFormat="1" ht="40.049999999999997" customHeight="1" x14ac:dyDescent="0.3">
      <c r="A24" s="11" t="str">
        <f t="shared" ref="A24:A33" si="0">"Q5PF_Q3S_"&amp;E24</f>
        <v>Q5PF_Q3S_B</v>
      </c>
      <c r="B24" s="31" t="s">
        <v>8</v>
      </c>
      <c r="C24" s="31" t="s">
        <v>55</v>
      </c>
      <c r="D24" s="46" t="s">
        <v>122</v>
      </c>
      <c r="E24" s="31" t="s">
        <v>9</v>
      </c>
      <c r="F24" s="90" t="s">
        <v>248</v>
      </c>
      <c r="G24" s="33" t="s">
        <v>174</v>
      </c>
      <c r="H24" s="31"/>
      <c r="I24" s="31" t="s">
        <v>8</v>
      </c>
      <c r="J24" s="31" t="s">
        <v>86</v>
      </c>
      <c r="K24" s="31" t="s">
        <v>9</v>
      </c>
      <c r="L24" s="33" t="s">
        <v>174</v>
      </c>
      <c r="M24" s="33"/>
      <c r="N24" s="33"/>
      <c r="O24" s="33"/>
      <c r="P24" s="31"/>
      <c r="Q24" s="31"/>
      <c r="R24" s="45" t="s">
        <v>207</v>
      </c>
    </row>
    <row r="25" spans="1:18" s="4" customFormat="1" ht="40.049999999999997" customHeight="1" x14ac:dyDescent="0.3">
      <c r="A25" s="11" t="str">
        <f t="shared" si="0"/>
        <v>Q5PF_Q3S_C</v>
      </c>
      <c r="B25" s="31" t="s">
        <v>10</v>
      </c>
      <c r="C25" s="31" t="s">
        <v>55</v>
      </c>
      <c r="D25" s="46" t="s">
        <v>122</v>
      </c>
      <c r="E25" s="31" t="s">
        <v>11</v>
      </c>
      <c r="F25" s="90" t="s">
        <v>248</v>
      </c>
      <c r="G25" s="33" t="s">
        <v>175</v>
      </c>
      <c r="H25" s="31"/>
      <c r="I25" s="31" t="s">
        <v>10</v>
      </c>
      <c r="J25" s="31" t="s">
        <v>86</v>
      </c>
      <c r="K25" s="31" t="s">
        <v>11</v>
      </c>
      <c r="L25" s="33" t="s">
        <v>196</v>
      </c>
      <c r="M25" s="33"/>
      <c r="N25" s="33"/>
      <c r="O25" s="33"/>
      <c r="P25" s="31"/>
      <c r="Q25" s="31"/>
      <c r="R25" s="45" t="s">
        <v>208</v>
      </c>
    </row>
    <row r="26" spans="1:18" s="4" customFormat="1" ht="40.049999999999997" customHeight="1" x14ac:dyDescent="0.3">
      <c r="A26" s="11" t="str">
        <f t="shared" si="0"/>
        <v>Q5PF_Q3S_D</v>
      </c>
      <c r="B26" s="31" t="s">
        <v>12</v>
      </c>
      <c r="C26" s="31" t="s">
        <v>55</v>
      </c>
      <c r="D26" s="46" t="s">
        <v>122</v>
      </c>
      <c r="E26" s="31" t="s">
        <v>13</v>
      </c>
      <c r="F26" s="90" t="s">
        <v>248</v>
      </c>
      <c r="G26" s="33" t="s">
        <v>176</v>
      </c>
      <c r="H26" s="31"/>
      <c r="I26" s="31" t="s">
        <v>12</v>
      </c>
      <c r="J26" s="31" t="s">
        <v>86</v>
      </c>
      <c r="K26" s="31" t="s">
        <v>13</v>
      </c>
      <c r="L26" s="33" t="s">
        <v>197</v>
      </c>
      <c r="M26" s="33"/>
      <c r="N26" s="33"/>
      <c r="O26" s="33"/>
      <c r="P26" s="31"/>
      <c r="Q26" s="31"/>
      <c r="R26" s="45" t="s">
        <v>209</v>
      </c>
    </row>
    <row r="27" spans="1:18" s="4" customFormat="1" ht="40.049999999999997" customHeight="1" x14ac:dyDescent="0.3">
      <c r="A27" s="11" t="str">
        <f t="shared" si="0"/>
        <v>Q5PF_Q3S_E</v>
      </c>
      <c r="B27" s="31" t="s">
        <v>14</v>
      </c>
      <c r="C27" s="31" t="s">
        <v>55</v>
      </c>
      <c r="D27" s="46" t="s">
        <v>122</v>
      </c>
      <c r="E27" s="31" t="s">
        <v>15</v>
      </c>
      <c r="F27" s="90" t="s">
        <v>248</v>
      </c>
      <c r="G27" s="33" t="s">
        <v>177</v>
      </c>
      <c r="H27" s="31"/>
      <c r="I27" s="31" t="s">
        <v>14</v>
      </c>
      <c r="J27" s="31" t="s">
        <v>86</v>
      </c>
      <c r="K27" s="31" t="s">
        <v>15</v>
      </c>
      <c r="L27" s="33" t="s">
        <v>198</v>
      </c>
      <c r="M27" s="33"/>
      <c r="N27" s="33"/>
      <c r="O27" s="33"/>
      <c r="P27" s="31"/>
      <c r="Q27" s="31"/>
      <c r="R27" s="45" t="s">
        <v>210</v>
      </c>
    </row>
    <row r="28" spans="1:18" s="4" customFormat="1" ht="40.049999999999997" customHeight="1" x14ac:dyDescent="0.3">
      <c r="A28" s="11" t="str">
        <f t="shared" si="0"/>
        <v>Q5PF_Q3S_F</v>
      </c>
      <c r="B28" s="31" t="s">
        <v>16</v>
      </c>
      <c r="C28" s="31" t="s">
        <v>55</v>
      </c>
      <c r="D28" s="46" t="s">
        <v>122</v>
      </c>
      <c r="E28" s="31" t="s">
        <v>17</v>
      </c>
      <c r="F28" s="90" t="s">
        <v>248</v>
      </c>
      <c r="G28" s="33" t="s">
        <v>178</v>
      </c>
      <c r="H28" s="31"/>
      <c r="I28" s="31" t="s">
        <v>16</v>
      </c>
      <c r="J28" s="31" t="s">
        <v>86</v>
      </c>
      <c r="K28" s="31" t="s">
        <v>17</v>
      </c>
      <c r="L28" s="33" t="s">
        <v>178</v>
      </c>
      <c r="M28" s="33"/>
      <c r="N28" s="34"/>
      <c r="O28" s="34"/>
      <c r="P28" s="31"/>
      <c r="Q28" s="31"/>
      <c r="R28" s="45" t="s">
        <v>211</v>
      </c>
    </row>
    <row r="29" spans="1:18" s="4" customFormat="1" ht="40.049999999999997" customHeight="1" x14ac:dyDescent="0.3">
      <c r="A29" s="11" t="str">
        <f t="shared" si="0"/>
        <v>Q5PF_Q3S_G</v>
      </c>
      <c r="B29" s="31" t="s">
        <v>18</v>
      </c>
      <c r="C29" s="31" t="s">
        <v>55</v>
      </c>
      <c r="D29" s="46" t="s">
        <v>122</v>
      </c>
      <c r="E29" s="31" t="s">
        <v>19</v>
      </c>
      <c r="F29" s="90" t="s">
        <v>248</v>
      </c>
      <c r="G29" s="33" t="s">
        <v>179</v>
      </c>
      <c r="H29" s="31"/>
      <c r="I29" s="31" t="s">
        <v>18</v>
      </c>
      <c r="J29" s="31" t="s">
        <v>86</v>
      </c>
      <c r="K29" s="31" t="s">
        <v>19</v>
      </c>
      <c r="L29" s="33" t="s">
        <v>179</v>
      </c>
      <c r="M29" s="33"/>
      <c r="N29" s="31"/>
      <c r="O29" s="31"/>
      <c r="P29" s="31"/>
      <c r="Q29" s="31"/>
      <c r="R29" s="45" t="s">
        <v>212</v>
      </c>
    </row>
    <row r="30" spans="1:18" s="4" customFormat="1" ht="40.049999999999997" customHeight="1" x14ac:dyDescent="0.3">
      <c r="A30" s="11" t="str">
        <f t="shared" si="0"/>
        <v>Q5PF_Q3S_H</v>
      </c>
      <c r="B30" s="31" t="s">
        <v>20</v>
      </c>
      <c r="C30" s="31" t="s">
        <v>55</v>
      </c>
      <c r="D30" s="46" t="s">
        <v>122</v>
      </c>
      <c r="E30" s="31" t="s">
        <v>21</v>
      </c>
      <c r="F30" s="90" t="s">
        <v>248</v>
      </c>
      <c r="G30" s="33" t="s">
        <v>180</v>
      </c>
      <c r="H30" s="31"/>
      <c r="I30" s="31" t="s">
        <v>20</v>
      </c>
      <c r="J30" s="31" t="s">
        <v>86</v>
      </c>
      <c r="K30" s="31" t="s">
        <v>21</v>
      </c>
      <c r="L30" s="33" t="s">
        <v>180</v>
      </c>
      <c r="M30" s="33"/>
      <c r="N30" s="33"/>
      <c r="O30" s="33"/>
      <c r="P30" s="31"/>
      <c r="Q30" s="31"/>
      <c r="R30" s="45" t="s">
        <v>213</v>
      </c>
    </row>
    <row r="31" spans="1:18" s="4" customFormat="1" ht="40.049999999999997" customHeight="1" x14ac:dyDescent="0.3">
      <c r="A31" s="11" t="str">
        <f t="shared" si="0"/>
        <v>Q5PF_Q3S_I</v>
      </c>
      <c r="B31" s="31" t="s">
        <v>22</v>
      </c>
      <c r="C31" s="31" t="s">
        <v>55</v>
      </c>
      <c r="D31" s="46" t="s">
        <v>122</v>
      </c>
      <c r="E31" s="31" t="s">
        <v>23</v>
      </c>
      <c r="F31" s="90" t="s">
        <v>248</v>
      </c>
      <c r="G31" s="33" t="s">
        <v>181</v>
      </c>
      <c r="H31" s="31"/>
      <c r="I31" s="31" t="s">
        <v>22</v>
      </c>
      <c r="J31" s="31" t="s">
        <v>86</v>
      </c>
      <c r="K31" s="31" t="s">
        <v>23</v>
      </c>
      <c r="L31" s="33" t="s">
        <v>199</v>
      </c>
      <c r="M31" s="33"/>
      <c r="N31" s="33"/>
      <c r="O31" s="33"/>
      <c r="P31" s="31"/>
      <c r="Q31" s="31"/>
      <c r="R31" s="45" t="s">
        <v>214</v>
      </c>
    </row>
    <row r="32" spans="1:18" s="4" customFormat="1" ht="40.049999999999997" customHeight="1" x14ac:dyDescent="0.3">
      <c r="A32" s="11" t="str">
        <f t="shared" si="0"/>
        <v>Q5PF_Q3S_J</v>
      </c>
      <c r="B32" s="31" t="s">
        <v>24</v>
      </c>
      <c r="C32" s="31" t="s">
        <v>55</v>
      </c>
      <c r="D32" s="46" t="s">
        <v>122</v>
      </c>
      <c r="E32" s="31" t="s">
        <v>25</v>
      </c>
      <c r="F32" s="90" t="s">
        <v>248</v>
      </c>
      <c r="G32" s="33" t="s">
        <v>182</v>
      </c>
      <c r="H32" s="31"/>
      <c r="I32" s="31" t="s">
        <v>24</v>
      </c>
      <c r="J32" s="31" t="s">
        <v>86</v>
      </c>
      <c r="K32" s="31" t="s">
        <v>25</v>
      </c>
      <c r="L32" s="33" t="s">
        <v>182</v>
      </c>
      <c r="M32" s="33"/>
      <c r="N32" s="33"/>
      <c r="O32" s="33"/>
      <c r="P32" s="31"/>
      <c r="Q32" s="31"/>
      <c r="R32" s="45" t="s">
        <v>215</v>
      </c>
    </row>
    <row r="33" spans="1:18" s="4" customFormat="1" ht="40.049999999999997" customHeight="1" x14ac:dyDescent="0.3">
      <c r="A33" s="11" t="str">
        <f t="shared" si="0"/>
        <v>Q5PF_Q3S_K</v>
      </c>
      <c r="B33" s="31" t="s">
        <v>171</v>
      </c>
      <c r="C33" s="31"/>
      <c r="D33" s="46" t="s">
        <v>122</v>
      </c>
      <c r="E33" s="31" t="s">
        <v>47</v>
      </c>
      <c r="F33" s="90" t="s">
        <v>248</v>
      </c>
      <c r="G33" s="33" t="s">
        <v>183</v>
      </c>
      <c r="H33" s="31"/>
      <c r="I33" s="31"/>
      <c r="J33" s="31"/>
      <c r="K33" s="31"/>
      <c r="L33" s="33" t="s">
        <v>200</v>
      </c>
      <c r="M33" s="33"/>
      <c r="N33" s="33"/>
      <c r="O33" s="33"/>
      <c r="P33" s="31"/>
      <c r="Q33" s="31"/>
      <c r="R33" s="45" t="s">
        <v>216</v>
      </c>
    </row>
    <row r="34" spans="1:18" s="4" customFormat="1" ht="40.049999999999997" customHeight="1" thickBot="1" x14ac:dyDescent="0.35">
      <c r="A34" s="11" t="str">
        <f>"Q5PF_"&amp;E34</f>
        <v>Q5PF_L</v>
      </c>
      <c r="B34" s="31" t="s">
        <v>172</v>
      </c>
      <c r="C34" s="31"/>
      <c r="D34" s="46" t="s">
        <v>122</v>
      </c>
      <c r="E34" s="31" t="s">
        <v>48</v>
      </c>
      <c r="F34" s="90" t="s">
        <v>248</v>
      </c>
      <c r="G34" s="33" t="s">
        <v>184</v>
      </c>
      <c r="H34" s="31"/>
      <c r="I34" s="31"/>
      <c r="J34" s="31"/>
      <c r="K34" s="31"/>
      <c r="L34" s="33" t="s">
        <v>201</v>
      </c>
      <c r="M34" s="33"/>
      <c r="N34" s="33"/>
      <c r="O34" s="33"/>
      <c r="P34" s="31"/>
      <c r="Q34" s="31"/>
      <c r="R34" s="65"/>
    </row>
    <row r="35" spans="1:18" s="4" customFormat="1" ht="40.049999999999997" customHeight="1" x14ac:dyDescent="0.3">
      <c r="A35" s="52" t="s">
        <v>148</v>
      </c>
      <c r="B35" s="53" t="s">
        <v>26</v>
      </c>
      <c r="C35" s="54"/>
      <c r="D35" s="54" t="s">
        <v>121</v>
      </c>
      <c r="E35" s="54" t="s">
        <v>7</v>
      </c>
      <c r="F35" s="91" t="s">
        <v>248</v>
      </c>
      <c r="G35" s="54"/>
      <c r="H35" s="54"/>
      <c r="I35" s="54"/>
      <c r="J35" s="54"/>
      <c r="K35" s="54"/>
      <c r="L35" s="54"/>
      <c r="M35" s="53"/>
      <c r="N35" s="53" t="s">
        <v>26</v>
      </c>
      <c r="O35" s="53" t="s">
        <v>89</v>
      </c>
      <c r="P35" s="54" t="s">
        <v>49</v>
      </c>
      <c r="Q35" s="54" t="s">
        <v>7</v>
      </c>
      <c r="R35" s="55" t="s">
        <v>217</v>
      </c>
    </row>
    <row r="36" spans="1:18" s="4" customFormat="1" ht="40.049999999999997" customHeight="1" x14ac:dyDescent="0.3">
      <c r="A36" s="56" t="s">
        <v>149</v>
      </c>
      <c r="B36" s="57" t="s">
        <v>27</v>
      </c>
      <c r="C36" s="58"/>
      <c r="D36" s="58" t="s">
        <v>121</v>
      </c>
      <c r="E36" s="58" t="s">
        <v>9</v>
      </c>
      <c r="F36" s="92" t="s">
        <v>248</v>
      </c>
      <c r="G36" s="58"/>
      <c r="H36" s="58"/>
      <c r="I36" s="58"/>
      <c r="J36" s="58"/>
      <c r="K36" s="58"/>
      <c r="L36" s="58"/>
      <c r="M36" s="57"/>
      <c r="N36" s="57" t="s">
        <v>27</v>
      </c>
      <c r="O36" s="57" t="s">
        <v>89</v>
      </c>
      <c r="P36" s="58"/>
      <c r="Q36" s="58" t="s">
        <v>9</v>
      </c>
      <c r="R36" s="59" t="s">
        <v>218</v>
      </c>
    </row>
    <row r="37" spans="1:18" s="4" customFormat="1" ht="40.049999999999997" customHeight="1" x14ac:dyDescent="0.3">
      <c r="A37" s="56" t="s">
        <v>150</v>
      </c>
      <c r="B37" s="57" t="s">
        <v>28</v>
      </c>
      <c r="C37" s="58"/>
      <c r="D37" s="58" t="s">
        <v>121</v>
      </c>
      <c r="E37" s="58" t="s">
        <v>11</v>
      </c>
      <c r="F37" s="92" t="s">
        <v>248</v>
      </c>
      <c r="G37" s="58"/>
      <c r="H37" s="58"/>
      <c r="I37" s="58"/>
      <c r="J37" s="58"/>
      <c r="K37" s="58"/>
      <c r="L37" s="58"/>
      <c r="M37" s="57"/>
      <c r="N37" s="57" t="s">
        <v>28</v>
      </c>
      <c r="O37" s="57" t="s">
        <v>89</v>
      </c>
      <c r="P37" s="58"/>
      <c r="Q37" s="58" t="s">
        <v>11</v>
      </c>
      <c r="R37" s="59" t="s">
        <v>219</v>
      </c>
    </row>
    <row r="38" spans="1:18" s="4" customFormat="1" ht="40.049999999999997" customHeight="1" x14ac:dyDescent="0.3">
      <c r="A38" s="56" t="s">
        <v>151</v>
      </c>
      <c r="B38" s="57" t="s">
        <v>29</v>
      </c>
      <c r="C38" s="58"/>
      <c r="D38" s="58" t="s">
        <v>121</v>
      </c>
      <c r="E38" s="58" t="s">
        <v>13</v>
      </c>
      <c r="F38" s="92" t="s">
        <v>248</v>
      </c>
      <c r="G38" s="58"/>
      <c r="H38" s="58"/>
      <c r="I38" s="58"/>
      <c r="J38" s="58"/>
      <c r="K38" s="58"/>
      <c r="L38" s="58"/>
      <c r="M38" s="57"/>
      <c r="N38" s="57" t="s">
        <v>29</v>
      </c>
      <c r="O38" s="57" t="s">
        <v>89</v>
      </c>
      <c r="P38" s="58"/>
      <c r="Q38" s="58" t="s">
        <v>13</v>
      </c>
      <c r="R38" s="59" t="s">
        <v>220</v>
      </c>
    </row>
    <row r="39" spans="1:18" s="4" customFormat="1" ht="40.049999999999997" customHeight="1" x14ac:dyDescent="0.3">
      <c r="A39" s="56" t="s">
        <v>152</v>
      </c>
      <c r="B39" s="57" t="s">
        <v>30</v>
      </c>
      <c r="C39" s="58"/>
      <c r="D39" s="58" t="s">
        <v>121</v>
      </c>
      <c r="E39" s="58" t="s">
        <v>15</v>
      </c>
      <c r="F39" s="92" t="s">
        <v>248</v>
      </c>
      <c r="G39" s="58"/>
      <c r="H39" s="58"/>
      <c r="I39" s="58"/>
      <c r="J39" s="58"/>
      <c r="K39" s="58"/>
      <c r="L39" s="58"/>
      <c r="M39" s="57"/>
      <c r="N39" s="57" t="s">
        <v>30</v>
      </c>
      <c r="O39" s="57" t="s">
        <v>89</v>
      </c>
      <c r="P39" s="58"/>
      <c r="Q39" s="58" t="s">
        <v>15</v>
      </c>
      <c r="R39" s="59" t="s">
        <v>221</v>
      </c>
    </row>
    <row r="40" spans="1:18" s="4" customFormat="1" ht="40.049999999999997" customHeight="1" x14ac:dyDescent="0.3">
      <c r="A40" s="56" t="s">
        <v>153</v>
      </c>
      <c r="B40" s="57" t="s">
        <v>31</v>
      </c>
      <c r="C40" s="58"/>
      <c r="D40" s="58" t="s">
        <v>121</v>
      </c>
      <c r="E40" s="58" t="s">
        <v>17</v>
      </c>
      <c r="F40" s="92" t="s">
        <v>248</v>
      </c>
      <c r="G40" s="58"/>
      <c r="H40" s="58"/>
      <c r="I40" s="58"/>
      <c r="J40" s="58"/>
      <c r="K40" s="58"/>
      <c r="L40" s="58"/>
      <c r="M40" s="57"/>
      <c r="N40" s="57" t="s">
        <v>31</v>
      </c>
      <c r="O40" s="57" t="s">
        <v>89</v>
      </c>
      <c r="P40" s="58"/>
      <c r="Q40" s="58" t="s">
        <v>17</v>
      </c>
      <c r="R40" s="59" t="s">
        <v>222</v>
      </c>
    </row>
    <row r="41" spans="1:18" s="4" customFormat="1" ht="40.049999999999997" customHeight="1" x14ac:dyDescent="0.3">
      <c r="A41" s="56" t="s">
        <v>154</v>
      </c>
      <c r="B41" s="57" t="s">
        <v>32</v>
      </c>
      <c r="C41" s="58"/>
      <c r="D41" s="58" t="s">
        <v>121</v>
      </c>
      <c r="E41" s="58" t="s">
        <v>19</v>
      </c>
      <c r="F41" s="92" t="s">
        <v>248</v>
      </c>
      <c r="G41" s="58"/>
      <c r="H41" s="58"/>
      <c r="I41" s="58"/>
      <c r="J41" s="58"/>
      <c r="K41" s="58"/>
      <c r="L41" s="58"/>
      <c r="M41" s="57"/>
      <c r="N41" s="57" t="s">
        <v>32</v>
      </c>
      <c r="O41" s="57" t="s">
        <v>89</v>
      </c>
      <c r="P41" s="58"/>
      <c r="Q41" s="58" t="s">
        <v>19</v>
      </c>
      <c r="R41" s="59" t="s">
        <v>223</v>
      </c>
    </row>
    <row r="42" spans="1:18" s="4" customFormat="1" ht="40.049999999999997" customHeight="1" x14ac:dyDescent="0.3">
      <c r="A42" s="56" t="s">
        <v>155</v>
      </c>
      <c r="B42" s="57" t="s">
        <v>33</v>
      </c>
      <c r="C42" s="58"/>
      <c r="D42" s="58" t="s">
        <v>121</v>
      </c>
      <c r="E42" s="58" t="s">
        <v>21</v>
      </c>
      <c r="F42" s="92" t="s">
        <v>248</v>
      </c>
      <c r="G42" s="58"/>
      <c r="H42" s="58"/>
      <c r="I42" s="58"/>
      <c r="J42" s="58"/>
      <c r="K42" s="58"/>
      <c r="L42" s="58"/>
      <c r="M42" s="57"/>
      <c r="N42" s="57" t="s">
        <v>33</v>
      </c>
      <c r="O42" s="57" t="s">
        <v>89</v>
      </c>
      <c r="P42" s="58"/>
      <c r="Q42" s="58" t="s">
        <v>21</v>
      </c>
      <c r="R42" s="59" t="s">
        <v>224</v>
      </c>
    </row>
    <row r="43" spans="1:18" s="4" customFormat="1" ht="40.049999999999997" customHeight="1" x14ac:dyDescent="0.3">
      <c r="A43" s="56" t="s">
        <v>156</v>
      </c>
      <c r="B43" s="57" t="s">
        <v>34</v>
      </c>
      <c r="C43" s="58"/>
      <c r="D43" s="58" t="s">
        <v>121</v>
      </c>
      <c r="E43" s="58" t="s">
        <v>23</v>
      </c>
      <c r="F43" s="92" t="s">
        <v>248</v>
      </c>
      <c r="G43" s="58"/>
      <c r="H43" s="58"/>
      <c r="I43" s="58"/>
      <c r="J43" s="58"/>
      <c r="K43" s="58"/>
      <c r="L43" s="58"/>
      <c r="M43" s="57"/>
      <c r="N43" s="57" t="s">
        <v>34</v>
      </c>
      <c r="O43" s="57" t="s">
        <v>89</v>
      </c>
      <c r="P43" s="58"/>
      <c r="Q43" s="58" t="s">
        <v>23</v>
      </c>
      <c r="R43" s="59" t="s">
        <v>225</v>
      </c>
    </row>
    <row r="44" spans="1:18" s="4" customFormat="1" ht="40.049999999999997" customHeight="1" x14ac:dyDescent="0.3">
      <c r="A44" s="56" t="s">
        <v>157</v>
      </c>
      <c r="B44" s="57" t="s">
        <v>35</v>
      </c>
      <c r="C44" s="58"/>
      <c r="D44" s="58" t="s">
        <v>121</v>
      </c>
      <c r="E44" s="58" t="s">
        <v>25</v>
      </c>
      <c r="F44" s="92" t="s">
        <v>248</v>
      </c>
      <c r="G44" s="58"/>
      <c r="H44" s="58"/>
      <c r="I44" s="58"/>
      <c r="J44" s="58"/>
      <c r="K44" s="58"/>
      <c r="L44" s="58"/>
      <c r="M44" s="57"/>
      <c r="N44" s="57" t="s">
        <v>35</v>
      </c>
      <c r="O44" s="57" t="s">
        <v>89</v>
      </c>
      <c r="P44" s="58"/>
      <c r="Q44" s="58" t="s">
        <v>25</v>
      </c>
      <c r="R44" s="59" t="s">
        <v>226</v>
      </c>
    </row>
    <row r="45" spans="1:18" s="4" customFormat="1" ht="40.049999999999997" customHeight="1" thickBot="1" x14ac:dyDescent="0.35">
      <c r="A45" s="56" t="s">
        <v>228</v>
      </c>
      <c r="B45" s="60" t="s">
        <v>229</v>
      </c>
      <c r="C45" s="26"/>
      <c r="D45" s="26" t="s">
        <v>121</v>
      </c>
      <c r="E45" s="26" t="s">
        <v>47</v>
      </c>
      <c r="F45" s="93" t="s">
        <v>248</v>
      </c>
      <c r="G45" s="26"/>
      <c r="H45" s="26"/>
      <c r="I45" s="26"/>
      <c r="J45" s="26"/>
      <c r="K45" s="26"/>
      <c r="L45" s="26"/>
      <c r="M45" s="60"/>
      <c r="N45" s="60" t="s">
        <v>35</v>
      </c>
      <c r="O45" s="60" t="s">
        <v>89</v>
      </c>
      <c r="P45" s="26"/>
      <c r="Q45" s="26" t="s">
        <v>25</v>
      </c>
      <c r="R45" s="61" t="s">
        <v>227</v>
      </c>
    </row>
    <row r="46" spans="1:18" s="4" customFormat="1" ht="40.049999999999997" customHeight="1" x14ac:dyDescent="0.3">
      <c r="A46" s="11" t="s">
        <v>158</v>
      </c>
      <c r="B46" s="41" t="s">
        <v>36</v>
      </c>
      <c r="C46" s="41" t="s">
        <v>55</v>
      </c>
      <c r="D46" s="50" t="s">
        <v>123</v>
      </c>
      <c r="E46" s="41" t="s">
        <v>7</v>
      </c>
      <c r="F46" s="94" t="s">
        <v>248</v>
      </c>
      <c r="G46" s="42" t="s">
        <v>185</v>
      </c>
      <c r="H46" s="41"/>
      <c r="I46" s="41" t="s">
        <v>36</v>
      </c>
      <c r="J46" s="41" t="s">
        <v>86</v>
      </c>
      <c r="K46" s="41" t="s">
        <v>7</v>
      </c>
      <c r="L46" s="42" t="s">
        <v>185</v>
      </c>
      <c r="M46" s="42"/>
      <c r="N46" s="42"/>
      <c r="O46" s="42"/>
      <c r="P46" s="41"/>
      <c r="Q46" s="41"/>
      <c r="R46" s="43" t="s">
        <v>185</v>
      </c>
    </row>
    <row r="47" spans="1:18" s="4" customFormat="1" ht="40.049999999999997" customHeight="1" x14ac:dyDescent="0.3">
      <c r="A47" s="47" t="s">
        <v>159</v>
      </c>
      <c r="B47" s="31" t="s">
        <v>37</v>
      </c>
      <c r="C47" s="31" t="s">
        <v>55</v>
      </c>
      <c r="D47" s="51" t="s">
        <v>123</v>
      </c>
      <c r="E47" s="31" t="s">
        <v>9</v>
      </c>
      <c r="F47" s="90" t="s">
        <v>248</v>
      </c>
      <c r="G47" s="33" t="s">
        <v>186</v>
      </c>
      <c r="H47" s="31"/>
      <c r="I47" s="31" t="s">
        <v>37</v>
      </c>
      <c r="J47" s="31" t="s">
        <v>86</v>
      </c>
      <c r="K47" s="31" t="s">
        <v>9</v>
      </c>
      <c r="L47" s="33" t="s">
        <v>186</v>
      </c>
      <c r="M47" s="33"/>
      <c r="N47" s="33"/>
      <c r="O47" s="33"/>
      <c r="P47" s="31"/>
      <c r="Q47" s="31"/>
      <c r="R47" s="45" t="s">
        <v>186</v>
      </c>
    </row>
    <row r="48" spans="1:18" s="4" customFormat="1" ht="40.049999999999997" customHeight="1" x14ac:dyDescent="0.3">
      <c r="A48" s="47" t="s">
        <v>160</v>
      </c>
      <c r="B48" s="31" t="s">
        <v>38</v>
      </c>
      <c r="C48" s="31" t="s">
        <v>55</v>
      </c>
      <c r="D48" s="51" t="s">
        <v>123</v>
      </c>
      <c r="E48" s="31" t="s">
        <v>11</v>
      </c>
      <c r="F48" s="90" t="s">
        <v>248</v>
      </c>
      <c r="G48" s="33" t="s">
        <v>187</v>
      </c>
      <c r="H48" s="31"/>
      <c r="I48" s="31" t="s">
        <v>38</v>
      </c>
      <c r="J48" s="31" t="s">
        <v>86</v>
      </c>
      <c r="K48" s="31" t="s">
        <v>11</v>
      </c>
      <c r="L48" s="33" t="s">
        <v>202</v>
      </c>
      <c r="M48" s="33"/>
      <c r="N48" s="33"/>
      <c r="O48" s="33"/>
      <c r="P48" s="31"/>
      <c r="Q48" s="31"/>
      <c r="R48" s="45" t="s">
        <v>230</v>
      </c>
    </row>
    <row r="49" spans="1:18" s="3" customFormat="1" ht="40.049999999999997" customHeight="1" x14ac:dyDescent="0.3">
      <c r="A49" s="47" t="s">
        <v>161</v>
      </c>
      <c r="B49" s="31" t="s">
        <v>39</v>
      </c>
      <c r="C49" s="31" t="s">
        <v>55</v>
      </c>
      <c r="D49" s="51" t="s">
        <v>123</v>
      </c>
      <c r="E49" s="31" t="s">
        <v>13</v>
      </c>
      <c r="F49" s="90" t="s">
        <v>248</v>
      </c>
      <c r="G49" s="33" t="s">
        <v>188</v>
      </c>
      <c r="H49" s="31"/>
      <c r="I49" s="31" t="s">
        <v>39</v>
      </c>
      <c r="J49" s="31" t="s">
        <v>86</v>
      </c>
      <c r="K49" s="31" t="s">
        <v>13</v>
      </c>
      <c r="L49" s="33" t="s">
        <v>203</v>
      </c>
      <c r="M49" s="33"/>
      <c r="N49" s="33"/>
      <c r="O49" s="33"/>
      <c r="P49" s="31"/>
      <c r="Q49" s="31"/>
      <c r="R49" s="45" t="s">
        <v>188</v>
      </c>
    </row>
    <row r="50" spans="1:18" s="3" customFormat="1" ht="54.6" x14ac:dyDescent="0.3">
      <c r="A50" s="47" t="s">
        <v>162</v>
      </c>
      <c r="B50" s="31" t="s">
        <v>40</v>
      </c>
      <c r="C50" s="31" t="s">
        <v>55</v>
      </c>
      <c r="D50" s="51" t="s">
        <v>123</v>
      </c>
      <c r="E50" s="31" t="s">
        <v>15</v>
      </c>
      <c r="F50" s="90" t="s">
        <v>248</v>
      </c>
      <c r="G50" s="33" t="s">
        <v>189</v>
      </c>
      <c r="H50" s="31"/>
      <c r="I50" s="31" t="s">
        <v>40</v>
      </c>
      <c r="J50" s="31" t="s">
        <v>86</v>
      </c>
      <c r="K50" s="31" t="s">
        <v>15</v>
      </c>
      <c r="L50" s="33" t="s">
        <v>204</v>
      </c>
      <c r="M50" s="33"/>
      <c r="N50" s="33"/>
      <c r="O50" s="33"/>
      <c r="P50" s="31"/>
      <c r="Q50" s="31"/>
      <c r="R50" s="45" t="s">
        <v>204</v>
      </c>
    </row>
    <row r="51" spans="1:18" s="3" customFormat="1" ht="54.6" x14ac:dyDescent="0.3">
      <c r="A51" s="47" t="s">
        <v>163</v>
      </c>
      <c r="B51" s="31" t="s">
        <v>41</v>
      </c>
      <c r="C51" s="31" t="s">
        <v>55</v>
      </c>
      <c r="D51" s="51" t="s">
        <v>123</v>
      </c>
      <c r="E51" s="31" t="s">
        <v>17</v>
      </c>
      <c r="F51" s="90" t="s">
        <v>248</v>
      </c>
      <c r="G51" s="33" t="s">
        <v>190</v>
      </c>
      <c r="H51" s="31"/>
      <c r="I51" s="31" t="s">
        <v>41</v>
      </c>
      <c r="J51" s="31" t="s">
        <v>86</v>
      </c>
      <c r="K51" s="31" t="s">
        <v>17</v>
      </c>
      <c r="L51" s="33" t="s">
        <v>190</v>
      </c>
      <c r="M51" s="33"/>
      <c r="N51" s="33"/>
      <c r="O51" s="33"/>
      <c r="P51" s="31"/>
      <c r="Q51" s="31"/>
      <c r="R51" s="45" t="s">
        <v>190</v>
      </c>
    </row>
    <row r="52" spans="1:18" s="3" customFormat="1" ht="57.6" x14ac:dyDescent="0.3">
      <c r="A52" s="47" t="s">
        <v>164</v>
      </c>
      <c r="B52" s="31" t="s">
        <v>42</v>
      </c>
      <c r="C52" s="31" t="s">
        <v>55</v>
      </c>
      <c r="D52" s="51" t="s">
        <v>123</v>
      </c>
      <c r="E52" s="31" t="s">
        <v>19</v>
      </c>
      <c r="F52" s="90" t="s">
        <v>248</v>
      </c>
      <c r="G52" s="33" t="s">
        <v>191</v>
      </c>
      <c r="H52" s="31"/>
      <c r="I52" s="31" t="s">
        <v>42</v>
      </c>
      <c r="J52" s="31" t="s">
        <v>86</v>
      </c>
      <c r="K52" s="31" t="s">
        <v>19</v>
      </c>
      <c r="L52" s="33" t="s">
        <v>205</v>
      </c>
      <c r="M52" s="44"/>
      <c r="N52" s="33"/>
      <c r="O52" s="33"/>
      <c r="P52" s="31"/>
      <c r="Q52" s="31"/>
      <c r="R52" s="45" t="s">
        <v>191</v>
      </c>
    </row>
    <row r="53" spans="1:18" s="3" customFormat="1" ht="57.6" x14ac:dyDescent="0.3">
      <c r="A53" s="47" t="s">
        <v>165</v>
      </c>
      <c r="B53" s="31" t="s">
        <v>43</v>
      </c>
      <c r="C53" s="31" t="s">
        <v>55</v>
      </c>
      <c r="D53" s="51" t="s">
        <v>123</v>
      </c>
      <c r="E53" s="31" t="s">
        <v>21</v>
      </c>
      <c r="F53" s="90" t="s">
        <v>248</v>
      </c>
      <c r="G53" s="33" t="s">
        <v>192</v>
      </c>
      <c r="H53" s="31"/>
      <c r="I53" s="31" t="s">
        <v>43</v>
      </c>
      <c r="J53" s="31" t="s">
        <v>86</v>
      </c>
      <c r="K53" s="31" t="s">
        <v>21</v>
      </c>
      <c r="L53" s="33" t="s">
        <v>192</v>
      </c>
      <c r="M53" s="44"/>
      <c r="N53" s="33"/>
      <c r="O53" s="33"/>
      <c r="P53" s="31"/>
      <c r="Q53" s="31"/>
      <c r="R53" s="45" t="s">
        <v>231</v>
      </c>
    </row>
    <row r="54" spans="1:18" s="3" customFormat="1" ht="54.6" x14ac:dyDescent="0.3">
      <c r="A54" s="47" t="s">
        <v>166</v>
      </c>
      <c r="B54" s="31" t="s">
        <v>44</v>
      </c>
      <c r="C54" s="31" t="s">
        <v>55</v>
      </c>
      <c r="D54" s="51" t="s">
        <v>123</v>
      </c>
      <c r="E54" s="31" t="s">
        <v>23</v>
      </c>
      <c r="F54" s="90" t="s">
        <v>248</v>
      </c>
      <c r="G54" s="33" t="s">
        <v>193</v>
      </c>
      <c r="H54" s="31"/>
      <c r="I54" s="31" t="s">
        <v>44</v>
      </c>
      <c r="J54" s="31" t="s">
        <v>86</v>
      </c>
      <c r="K54" s="31" t="s">
        <v>23</v>
      </c>
      <c r="L54" s="33" t="s">
        <v>193</v>
      </c>
      <c r="M54" s="44"/>
      <c r="N54" s="33"/>
      <c r="O54" s="33"/>
      <c r="P54" s="31"/>
      <c r="Q54" s="31"/>
      <c r="R54" s="45" t="s">
        <v>193</v>
      </c>
    </row>
    <row r="55" spans="1:18" s="3" customFormat="1" ht="54.6" x14ac:dyDescent="0.3">
      <c r="A55" s="47" t="s">
        <v>167</v>
      </c>
      <c r="B55" s="31" t="s">
        <v>45</v>
      </c>
      <c r="C55" s="31" t="s">
        <v>55</v>
      </c>
      <c r="D55" s="51" t="s">
        <v>123</v>
      </c>
      <c r="E55" s="31" t="s">
        <v>25</v>
      </c>
      <c r="F55" s="90" t="s">
        <v>248</v>
      </c>
      <c r="G55" s="33" t="s">
        <v>194</v>
      </c>
      <c r="H55" s="31"/>
      <c r="I55" s="31" t="s">
        <v>45</v>
      </c>
      <c r="J55" s="31" t="s">
        <v>86</v>
      </c>
      <c r="K55" s="31" t="s">
        <v>25</v>
      </c>
      <c r="L55" s="33" t="s">
        <v>194</v>
      </c>
      <c r="M55" s="44"/>
      <c r="N55" s="33"/>
      <c r="O55" s="33"/>
      <c r="P55" s="44"/>
      <c r="Q55" s="44"/>
      <c r="R55" s="48" t="s">
        <v>194</v>
      </c>
    </row>
    <row r="56" spans="1:18" s="3" customFormat="1" ht="55.2" thickBot="1" x14ac:dyDescent="0.35">
      <c r="A56" s="47" t="s">
        <v>168</v>
      </c>
      <c r="B56" s="31" t="s">
        <v>46</v>
      </c>
      <c r="C56" s="31" t="s">
        <v>55</v>
      </c>
      <c r="D56" s="51" t="s">
        <v>123</v>
      </c>
      <c r="E56" s="31" t="s">
        <v>47</v>
      </c>
      <c r="F56" s="90" t="s">
        <v>248</v>
      </c>
      <c r="G56" s="33" t="s">
        <v>195</v>
      </c>
      <c r="H56" s="31"/>
      <c r="I56" s="31" t="s">
        <v>46</v>
      </c>
      <c r="J56" s="31" t="s">
        <v>86</v>
      </c>
      <c r="K56" s="31" t="s">
        <v>47</v>
      </c>
      <c r="L56" s="33" t="s">
        <v>195</v>
      </c>
      <c r="M56" s="44"/>
      <c r="N56" s="33"/>
      <c r="O56" s="33"/>
      <c r="P56" s="44"/>
      <c r="Q56" s="44"/>
      <c r="R56" s="48" t="s">
        <v>232</v>
      </c>
    </row>
    <row r="57" spans="1:18" s="3" customFormat="1" ht="40.049999999999997" customHeight="1" thickBot="1" x14ac:dyDescent="0.35">
      <c r="A57" s="67" t="s">
        <v>170</v>
      </c>
      <c r="B57" s="54" t="s">
        <v>65</v>
      </c>
      <c r="C57" s="54" t="s">
        <v>55</v>
      </c>
      <c r="D57" s="53" t="s">
        <v>124</v>
      </c>
      <c r="E57" s="54"/>
      <c r="F57" s="91" t="s">
        <v>248</v>
      </c>
      <c r="G57" s="53" t="s">
        <v>66</v>
      </c>
      <c r="H57" s="68"/>
      <c r="I57" s="54" t="s">
        <v>65</v>
      </c>
      <c r="J57" s="54" t="s">
        <v>86</v>
      </c>
      <c r="K57" s="54"/>
      <c r="L57" s="53" t="s">
        <v>66</v>
      </c>
      <c r="M57" s="69"/>
      <c r="N57" s="68" t="s">
        <v>65</v>
      </c>
      <c r="O57" s="68" t="s">
        <v>89</v>
      </c>
      <c r="P57" s="68" t="s">
        <v>90</v>
      </c>
      <c r="Q57" s="68"/>
      <c r="R57" s="70" t="s">
        <v>233</v>
      </c>
    </row>
    <row r="58" spans="1:18" s="4" customFormat="1" ht="66" customHeight="1" x14ac:dyDescent="0.3">
      <c r="A58" s="40"/>
      <c r="B58" s="41" t="s">
        <v>68</v>
      </c>
      <c r="C58" s="41" t="s">
        <v>55</v>
      </c>
      <c r="D58" s="71" t="s">
        <v>105</v>
      </c>
      <c r="E58" s="41"/>
      <c r="F58" s="94"/>
      <c r="G58" s="42" t="s">
        <v>127</v>
      </c>
      <c r="H58" s="71"/>
      <c r="I58" s="41" t="s">
        <v>68</v>
      </c>
      <c r="J58" s="41" t="s">
        <v>86</v>
      </c>
      <c r="K58" s="41"/>
      <c r="L58" s="42" t="s">
        <v>127</v>
      </c>
      <c r="M58" s="41"/>
      <c r="N58" s="71" t="s">
        <v>68</v>
      </c>
      <c r="O58" s="71" t="s">
        <v>89</v>
      </c>
      <c r="P58" s="71" t="s">
        <v>67</v>
      </c>
      <c r="Q58" s="71"/>
      <c r="R58" s="42" t="s">
        <v>127</v>
      </c>
    </row>
    <row r="59" spans="1:18" s="3" customFormat="1" ht="62.25" customHeight="1" x14ac:dyDescent="0.3">
      <c r="A59" s="47"/>
      <c r="B59" s="31" t="s">
        <v>69</v>
      </c>
      <c r="C59" s="31" t="s">
        <v>55</v>
      </c>
      <c r="D59" s="44" t="s">
        <v>105</v>
      </c>
      <c r="E59" s="31"/>
      <c r="F59" s="90"/>
      <c r="G59" s="33" t="s">
        <v>128</v>
      </c>
      <c r="H59" s="44"/>
      <c r="I59" s="31" t="s">
        <v>69</v>
      </c>
      <c r="J59" s="31" t="s">
        <v>86</v>
      </c>
      <c r="K59" s="31"/>
      <c r="L59" s="33" t="s">
        <v>128</v>
      </c>
      <c r="M59" s="44"/>
      <c r="N59" s="44" t="s">
        <v>69</v>
      </c>
      <c r="O59" s="44" t="s">
        <v>89</v>
      </c>
      <c r="P59" s="44"/>
      <c r="Q59" s="44"/>
      <c r="R59" s="33" t="s">
        <v>128</v>
      </c>
    </row>
    <row r="60" spans="1:18" s="4" customFormat="1" ht="40.049999999999997" customHeight="1" x14ac:dyDescent="0.3">
      <c r="A60" s="30"/>
      <c r="B60" s="44" t="s">
        <v>70</v>
      </c>
      <c r="C60" s="44" t="s">
        <v>55</v>
      </c>
      <c r="D60" s="44" t="s">
        <v>105</v>
      </c>
      <c r="E60" s="44" t="s">
        <v>98</v>
      </c>
      <c r="F60" s="90"/>
      <c r="G60" s="34" t="s">
        <v>76</v>
      </c>
      <c r="H60" s="44"/>
      <c r="I60" s="44" t="s">
        <v>70</v>
      </c>
      <c r="J60" s="31" t="s">
        <v>86</v>
      </c>
      <c r="K60" s="44"/>
      <c r="L60" s="44" t="s">
        <v>76</v>
      </c>
      <c r="M60" s="31"/>
      <c r="N60" s="44" t="s">
        <v>70</v>
      </c>
      <c r="O60" s="44" t="s">
        <v>89</v>
      </c>
      <c r="P60" s="44"/>
      <c r="Q60" s="44"/>
      <c r="R60" s="72" t="s">
        <v>76</v>
      </c>
    </row>
    <row r="61" spans="1:18" s="4" customFormat="1" ht="40.049999999999997" customHeight="1" x14ac:dyDescent="0.3">
      <c r="A61" s="30"/>
      <c r="B61" s="44" t="s">
        <v>71</v>
      </c>
      <c r="C61" s="44" t="s">
        <v>55</v>
      </c>
      <c r="D61" s="44" t="s">
        <v>105</v>
      </c>
      <c r="E61" s="44" t="s">
        <v>98</v>
      </c>
      <c r="F61" s="90"/>
      <c r="G61" s="34" t="s">
        <v>77</v>
      </c>
      <c r="H61" s="44"/>
      <c r="I61" s="44" t="s">
        <v>71</v>
      </c>
      <c r="J61" s="31" t="s">
        <v>86</v>
      </c>
      <c r="K61" s="44"/>
      <c r="L61" s="44" t="s">
        <v>77</v>
      </c>
      <c r="M61" s="31"/>
      <c r="N61" s="44" t="s">
        <v>71</v>
      </c>
      <c r="O61" s="44" t="s">
        <v>89</v>
      </c>
      <c r="P61" s="44"/>
      <c r="Q61" s="44"/>
      <c r="R61" s="72" t="s">
        <v>77</v>
      </c>
    </row>
    <row r="62" spans="1:18" s="4" customFormat="1" ht="40.049999999999997" customHeight="1" x14ac:dyDescent="0.3">
      <c r="A62" s="30"/>
      <c r="B62" s="44" t="s">
        <v>72</v>
      </c>
      <c r="C62" s="44" t="s">
        <v>55</v>
      </c>
      <c r="D62" s="44" t="s">
        <v>105</v>
      </c>
      <c r="E62" s="44" t="s">
        <v>98</v>
      </c>
      <c r="F62" s="90"/>
      <c r="G62" s="34" t="s">
        <v>78</v>
      </c>
      <c r="H62" s="44"/>
      <c r="I62" s="44" t="s">
        <v>72</v>
      </c>
      <c r="J62" s="31" t="s">
        <v>86</v>
      </c>
      <c r="K62" s="44"/>
      <c r="L62" s="44" t="s">
        <v>78</v>
      </c>
      <c r="M62" s="31"/>
      <c r="N62" s="44" t="s">
        <v>72</v>
      </c>
      <c r="O62" s="44" t="s">
        <v>89</v>
      </c>
      <c r="P62" s="31"/>
      <c r="Q62" s="31"/>
      <c r="R62" s="73" t="s">
        <v>78</v>
      </c>
    </row>
    <row r="63" spans="1:18" s="4" customFormat="1" ht="40.049999999999997" customHeight="1" x14ac:dyDescent="0.3">
      <c r="A63" s="30"/>
      <c r="B63" s="44" t="s">
        <v>73</v>
      </c>
      <c r="C63" s="44" t="s">
        <v>55</v>
      </c>
      <c r="D63" s="44" t="s">
        <v>105</v>
      </c>
      <c r="E63" s="44" t="s">
        <v>98</v>
      </c>
      <c r="F63" s="90"/>
      <c r="G63" s="34" t="s">
        <v>79</v>
      </c>
      <c r="H63" s="44"/>
      <c r="I63" s="44" t="s">
        <v>73</v>
      </c>
      <c r="J63" s="31" t="s">
        <v>86</v>
      </c>
      <c r="K63" s="44"/>
      <c r="L63" s="44" t="s">
        <v>79</v>
      </c>
      <c r="M63" s="31"/>
      <c r="N63" s="44" t="s">
        <v>73</v>
      </c>
      <c r="O63" s="44" t="s">
        <v>89</v>
      </c>
      <c r="P63" s="32"/>
      <c r="Q63" s="32"/>
      <c r="R63" s="74" t="s">
        <v>79</v>
      </c>
    </row>
    <row r="64" spans="1:18" s="4" customFormat="1" ht="40.049999999999997" customHeight="1" x14ac:dyDescent="0.3">
      <c r="A64" s="30"/>
      <c r="B64" s="44" t="s">
        <v>74</v>
      </c>
      <c r="C64" s="44" t="s">
        <v>55</v>
      </c>
      <c r="D64" s="44" t="s">
        <v>105</v>
      </c>
      <c r="E64" s="44" t="s">
        <v>98</v>
      </c>
      <c r="F64" s="90"/>
      <c r="G64" s="34" t="s">
        <v>80</v>
      </c>
      <c r="H64" s="44"/>
      <c r="I64" s="44" t="s">
        <v>74</v>
      </c>
      <c r="J64" s="31" t="s">
        <v>86</v>
      </c>
      <c r="K64" s="44"/>
      <c r="L64" s="44" t="s">
        <v>80</v>
      </c>
      <c r="M64" s="31"/>
      <c r="N64" s="34" t="s">
        <v>74</v>
      </c>
      <c r="O64" s="34" t="s">
        <v>89</v>
      </c>
      <c r="P64" s="44"/>
      <c r="Q64" s="44"/>
      <c r="R64" s="72" t="s">
        <v>80</v>
      </c>
    </row>
    <row r="65" spans="1:18" s="4" customFormat="1" ht="40.049999999999997" customHeight="1" x14ac:dyDescent="0.3">
      <c r="A65" s="30"/>
      <c r="B65" s="44" t="s">
        <v>75</v>
      </c>
      <c r="C65" s="44" t="s">
        <v>55</v>
      </c>
      <c r="D65" s="44" t="s">
        <v>105</v>
      </c>
      <c r="E65" s="44" t="s">
        <v>98</v>
      </c>
      <c r="F65" s="90"/>
      <c r="G65" s="34" t="s">
        <v>81</v>
      </c>
      <c r="H65" s="31"/>
      <c r="I65" s="44" t="s">
        <v>75</v>
      </c>
      <c r="J65" s="31" t="s">
        <v>86</v>
      </c>
      <c r="K65" s="44"/>
      <c r="L65" s="44" t="s">
        <v>81</v>
      </c>
      <c r="M65" s="31"/>
      <c r="N65" s="31" t="s">
        <v>75</v>
      </c>
      <c r="O65" s="31" t="s">
        <v>89</v>
      </c>
      <c r="P65" s="31"/>
      <c r="Q65" s="31"/>
      <c r="R65" s="73" t="s">
        <v>81</v>
      </c>
    </row>
    <row r="66" spans="1:18" s="4" customFormat="1" ht="40.049999999999997" customHeight="1" x14ac:dyDescent="0.3">
      <c r="A66" s="30"/>
      <c r="B66" s="44" t="s">
        <v>83</v>
      </c>
      <c r="C66" s="44" t="s">
        <v>55</v>
      </c>
      <c r="D66" s="44" t="s">
        <v>105</v>
      </c>
      <c r="E66" s="44" t="s">
        <v>98</v>
      </c>
      <c r="F66" s="90"/>
      <c r="G66" s="34" t="s">
        <v>82</v>
      </c>
      <c r="H66" s="32"/>
      <c r="I66" s="44" t="s">
        <v>83</v>
      </c>
      <c r="J66" s="31" t="s">
        <v>86</v>
      </c>
      <c r="K66" s="44"/>
      <c r="L66" s="44" t="s">
        <v>82</v>
      </c>
      <c r="M66" s="31"/>
      <c r="N66" s="44" t="s">
        <v>83</v>
      </c>
      <c r="O66" s="44" t="s">
        <v>89</v>
      </c>
      <c r="P66" s="44"/>
      <c r="Q66" s="44"/>
      <c r="R66" s="72" t="s">
        <v>82</v>
      </c>
    </row>
    <row r="67" spans="1:18" s="4" customFormat="1" ht="40.049999999999997" customHeight="1" thickBot="1" x14ac:dyDescent="0.35">
      <c r="A67" s="35"/>
      <c r="B67" s="49" t="s">
        <v>84</v>
      </c>
      <c r="C67" s="49" t="s">
        <v>55</v>
      </c>
      <c r="D67" s="49" t="s">
        <v>105</v>
      </c>
      <c r="E67" s="31" t="s">
        <v>110</v>
      </c>
      <c r="F67" s="34" t="s">
        <v>244</v>
      </c>
      <c r="G67" s="39" t="s">
        <v>106</v>
      </c>
      <c r="H67" s="49"/>
      <c r="I67" s="75" t="s">
        <v>84</v>
      </c>
      <c r="J67" s="36" t="s">
        <v>86</v>
      </c>
      <c r="K67" s="75"/>
      <c r="L67" s="39" t="s">
        <v>106</v>
      </c>
      <c r="M67" s="36"/>
      <c r="N67" s="36" t="s">
        <v>84</v>
      </c>
      <c r="O67" s="36" t="s">
        <v>89</v>
      </c>
      <c r="P67" s="36"/>
      <c r="Q67" s="36"/>
      <c r="R67" s="39" t="s">
        <v>106</v>
      </c>
    </row>
  </sheetData>
  <autoFilter ref="B1:G67" xr:uid="{00000000-0009-0000-0000-000000000000}"/>
  <pageMargins left="0.70866141732283472" right="0.70866141732283472" top="0.59055118110236227" bottom="0.59055118110236227" header="0.31496062992125984" footer="0.31496062992125984"/>
  <pageSetup paperSize="9" scale="46" fitToHeight="0" orientation="landscape" r:id="rId1"/>
  <rowBreaks count="2" manualBreakCount="2">
    <brk id="22" max="16383" man="1"/>
    <brk id="45"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structure_data_base_231117</vt:lpstr>
      <vt:lpstr>structure_data_base_231117!_FilterDatabase</vt:lpstr>
      <vt:lpstr>structure_data_base_231117!Print_Area</vt:lpstr>
      <vt:lpstr>structure_data_base_231117!Print_Titles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Boehm</dc:creator>
  <cp:lastModifiedBy>Bridget</cp:lastModifiedBy>
  <cp:lastPrinted>2017-10-20T08:38:54Z</cp:lastPrinted>
  <dcterms:created xsi:type="dcterms:W3CDTF">2017-09-28T08:43:19Z</dcterms:created>
  <dcterms:modified xsi:type="dcterms:W3CDTF">2021-07-16T10:18:47Z</dcterms:modified>
</cp:coreProperties>
</file>