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LLShimmer" sheetId="2" r:id="rId1"/>
    <sheet name="Sheet1" sheetId="3" r:id="rId2"/>
  </sheets>
  <calcPr calcId="152511"/>
</workbook>
</file>

<file path=xl/calcChain.xml><?xml version="1.0" encoding="utf-8"?>
<calcChain xmlns="http://schemas.openxmlformats.org/spreadsheetml/2006/main">
  <c r="I8" i="2" l="1"/>
  <c r="I7" i="2"/>
  <c r="I6" i="2"/>
  <c r="I5" i="2"/>
  <c r="I4" i="2"/>
  <c r="I3" i="2"/>
  <c r="I2" i="2"/>
  <c r="J9" i="2"/>
  <c r="J8" i="2"/>
  <c r="J7" i="2"/>
  <c r="J6" i="2"/>
  <c r="J5" i="2"/>
  <c r="J4" i="2"/>
  <c r="J3" i="2"/>
  <c r="J2" i="2"/>
  <c r="I18" i="2"/>
  <c r="I17" i="2"/>
  <c r="I16" i="2"/>
  <c r="I15" i="2"/>
  <c r="I14" i="2"/>
  <c r="I13" i="2"/>
  <c r="I12" i="2"/>
  <c r="I11" i="2"/>
  <c r="I10" i="2"/>
  <c r="I9" i="2"/>
  <c r="H209" i="2" l="1"/>
  <c r="J209" i="2" s="1"/>
  <c r="K209" i="2"/>
  <c r="L209" i="2"/>
  <c r="M209" i="2"/>
  <c r="N209" i="2"/>
  <c r="G209" i="2" s="1"/>
  <c r="I209" i="2" s="1"/>
  <c r="O209" i="2"/>
  <c r="G210" i="2"/>
  <c r="I210" i="2" s="1"/>
  <c r="H210" i="2"/>
  <c r="J210" i="2"/>
  <c r="K210" i="2"/>
  <c r="L210" i="2"/>
  <c r="M210" i="2"/>
  <c r="N210" i="2"/>
  <c r="O210" i="2"/>
  <c r="H211" i="2"/>
  <c r="J211" i="2"/>
  <c r="K211" i="2"/>
  <c r="L211" i="2"/>
  <c r="M211" i="2"/>
  <c r="N211" i="2"/>
  <c r="G211" i="2" s="1"/>
  <c r="I211" i="2" s="1"/>
  <c r="O211" i="2"/>
  <c r="G212" i="2"/>
  <c r="H212" i="2"/>
  <c r="J212" i="2" s="1"/>
  <c r="I212" i="2"/>
  <c r="K212" i="2"/>
  <c r="L212" i="2"/>
  <c r="M212" i="2"/>
  <c r="N212" i="2"/>
  <c r="O212" i="2"/>
  <c r="H213" i="2"/>
  <c r="J213" i="2" s="1"/>
  <c r="K213" i="2"/>
  <c r="L213" i="2"/>
  <c r="M213" i="2"/>
  <c r="N213" i="2"/>
  <c r="G213" i="2" s="1"/>
  <c r="I213" i="2" s="1"/>
  <c r="O213" i="2"/>
  <c r="G214" i="2"/>
  <c r="I214" i="2" s="1"/>
  <c r="H214" i="2"/>
  <c r="J214" i="2"/>
  <c r="K214" i="2"/>
  <c r="L214" i="2"/>
  <c r="M214" i="2"/>
  <c r="N214" i="2"/>
  <c r="O214" i="2"/>
  <c r="H215" i="2"/>
  <c r="J215" i="2"/>
  <c r="K215" i="2"/>
  <c r="L215" i="2"/>
  <c r="M215" i="2"/>
  <c r="N215" i="2"/>
  <c r="G215" i="2" s="1"/>
  <c r="I215" i="2" s="1"/>
  <c r="O215" i="2"/>
  <c r="G216" i="2"/>
  <c r="H216" i="2"/>
  <c r="J216" i="2" s="1"/>
  <c r="I216" i="2"/>
  <c r="K216" i="2"/>
  <c r="L216" i="2"/>
  <c r="M216" i="2"/>
  <c r="N216" i="2"/>
  <c r="O216" i="2"/>
  <c r="H217" i="2"/>
  <c r="J217" i="2" s="1"/>
  <c r="K217" i="2"/>
  <c r="L217" i="2"/>
  <c r="M217" i="2"/>
  <c r="N217" i="2"/>
  <c r="G217" i="2" s="1"/>
  <c r="I217" i="2" s="1"/>
  <c r="O217" i="2"/>
  <c r="G218" i="2"/>
  <c r="I218" i="2" s="1"/>
  <c r="H218" i="2"/>
  <c r="J218" i="2"/>
  <c r="K218" i="2"/>
  <c r="L218" i="2"/>
  <c r="M218" i="2"/>
  <c r="N218" i="2"/>
  <c r="O218" i="2"/>
  <c r="H219" i="2"/>
  <c r="J219" i="2"/>
  <c r="K219" i="2"/>
  <c r="L219" i="2"/>
  <c r="M219" i="2"/>
  <c r="N219" i="2"/>
  <c r="G219" i="2" s="1"/>
  <c r="I219" i="2" s="1"/>
  <c r="O219" i="2"/>
  <c r="G220" i="2"/>
  <c r="H220" i="2"/>
  <c r="J220" i="2" s="1"/>
  <c r="I220" i="2"/>
  <c r="K220" i="2"/>
  <c r="L220" i="2"/>
  <c r="M220" i="2"/>
  <c r="N220" i="2"/>
  <c r="O220" i="2"/>
  <c r="G221" i="2"/>
  <c r="I221" i="2" s="1"/>
  <c r="H221" i="2"/>
  <c r="J221" i="2" s="1"/>
  <c r="K221" i="2"/>
  <c r="L221" i="2"/>
  <c r="M221" i="2"/>
  <c r="N221" i="2"/>
  <c r="O221" i="2"/>
  <c r="G222" i="2"/>
  <c r="I222" i="2" s="1"/>
  <c r="H222" i="2"/>
  <c r="J222" i="2"/>
  <c r="K222" i="2"/>
  <c r="L222" i="2"/>
  <c r="M222" i="2"/>
  <c r="N222" i="2"/>
  <c r="O222" i="2"/>
  <c r="H223" i="2"/>
  <c r="J223" i="2"/>
  <c r="K223" i="2"/>
  <c r="L223" i="2"/>
  <c r="M223" i="2"/>
  <c r="N223" i="2"/>
  <c r="G223" i="2" s="1"/>
  <c r="I223" i="2" s="1"/>
  <c r="O223" i="2"/>
  <c r="G194" i="2"/>
  <c r="I194" i="2" s="1"/>
  <c r="H194" i="2"/>
  <c r="J194" i="2" s="1"/>
  <c r="K194" i="2"/>
  <c r="L194" i="2"/>
  <c r="M194" i="2"/>
  <c r="N194" i="2"/>
  <c r="O194" i="2"/>
  <c r="G195" i="2"/>
  <c r="I195" i="2" s="1"/>
  <c r="H195" i="2"/>
  <c r="J195" i="2"/>
  <c r="K195" i="2"/>
  <c r="L195" i="2"/>
  <c r="M195" i="2"/>
  <c r="N195" i="2"/>
  <c r="O195" i="2"/>
  <c r="H196" i="2"/>
  <c r="J196" i="2"/>
  <c r="K196" i="2"/>
  <c r="L196" i="2"/>
  <c r="M196" i="2"/>
  <c r="N196" i="2"/>
  <c r="G196" i="2" s="1"/>
  <c r="I196" i="2" s="1"/>
  <c r="O196" i="2"/>
  <c r="G197" i="2"/>
  <c r="H197" i="2"/>
  <c r="J197" i="2" s="1"/>
  <c r="I197" i="2"/>
  <c r="K197" i="2"/>
  <c r="L197" i="2"/>
  <c r="M197" i="2"/>
  <c r="N197" i="2"/>
  <c r="O197" i="2"/>
  <c r="G198" i="2"/>
  <c r="I198" i="2" s="1"/>
  <c r="H198" i="2"/>
  <c r="J198" i="2" s="1"/>
  <c r="K198" i="2"/>
  <c r="L198" i="2"/>
  <c r="M198" i="2"/>
  <c r="N198" i="2"/>
  <c r="O198" i="2"/>
  <c r="G199" i="2"/>
  <c r="I199" i="2" s="1"/>
  <c r="H199" i="2"/>
  <c r="J199" i="2"/>
  <c r="K199" i="2"/>
  <c r="L199" i="2"/>
  <c r="M199" i="2"/>
  <c r="N199" i="2"/>
  <c r="O199" i="2"/>
  <c r="H200" i="2"/>
  <c r="J200" i="2"/>
  <c r="K200" i="2"/>
  <c r="L200" i="2"/>
  <c r="M200" i="2"/>
  <c r="N200" i="2"/>
  <c r="G200" i="2" s="1"/>
  <c r="I200" i="2" s="1"/>
  <c r="O200" i="2"/>
  <c r="G201" i="2"/>
  <c r="H201" i="2"/>
  <c r="J201" i="2" s="1"/>
  <c r="I201" i="2"/>
  <c r="K201" i="2"/>
  <c r="L201" i="2"/>
  <c r="M201" i="2"/>
  <c r="N201" i="2"/>
  <c r="O201" i="2"/>
  <c r="G202" i="2"/>
  <c r="I202" i="2" s="1"/>
  <c r="H202" i="2"/>
  <c r="J202" i="2" s="1"/>
  <c r="K202" i="2"/>
  <c r="L202" i="2"/>
  <c r="M202" i="2"/>
  <c r="N202" i="2"/>
  <c r="O202" i="2"/>
  <c r="G203" i="2"/>
  <c r="I203" i="2" s="1"/>
  <c r="H203" i="2"/>
  <c r="J203" i="2"/>
  <c r="K203" i="2"/>
  <c r="L203" i="2"/>
  <c r="M203" i="2"/>
  <c r="N203" i="2"/>
  <c r="O203" i="2"/>
  <c r="H204" i="2"/>
  <c r="J204" i="2"/>
  <c r="K204" i="2"/>
  <c r="L204" i="2"/>
  <c r="M204" i="2"/>
  <c r="N204" i="2"/>
  <c r="G204" i="2" s="1"/>
  <c r="I204" i="2" s="1"/>
  <c r="O204" i="2"/>
  <c r="G205" i="2"/>
  <c r="H205" i="2"/>
  <c r="J205" i="2" s="1"/>
  <c r="I205" i="2"/>
  <c r="K205" i="2"/>
  <c r="L205" i="2"/>
  <c r="M205" i="2"/>
  <c r="N205" i="2"/>
  <c r="O205" i="2"/>
  <c r="G206" i="2"/>
  <c r="I206" i="2" s="1"/>
  <c r="H206" i="2"/>
  <c r="J206" i="2" s="1"/>
  <c r="K206" i="2"/>
  <c r="L206" i="2"/>
  <c r="M206" i="2"/>
  <c r="N206" i="2"/>
  <c r="O206" i="2"/>
  <c r="G207" i="2"/>
  <c r="I207" i="2" s="1"/>
  <c r="H207" i="2"/>
  <c r="J207" i="2"/>
  <c r="K207" i="2"/>
  <c r="L207" i="2"/>
  <c r="M207" i="2"/>
  <c r="N207" i="2"/>
  <c r="O207" i="2"/>
  <c r="H208" i="2"/>
  <c r="J208" i="2"/>
  <c r="K208" i="2"/>
  <c r="L208" i="2"/>
  <c r="M208" i="2"/>
  <c r="N208" i="2"/>
  <c r="G208" i="2" s="1"/>
  <c r="I208" i="2" s="1"/>
  <c r="O208" i="2"/>
  <c r="O193" i="2"/>
  <c r="N193" i="2"/>
  <c r="M193" i="2"/>
  <c r="L193" i="2"/>
  <c r="K193" i="2"/>
  <c r="I193" i="2"/>
  <c r="H193" i="2"/>
  <c r="J193" i="2" s="1"/>
  <c r="G193" i="2"/>
  <c r="H177" i="2"/>
  <c r="J177" i="2" s="1"/>
  <c r="K177" i="2"/>
  <c r="L177" i="2"/>
  <c r="M177" i="2"/>
  <c r="N177" i="2"/>
  <c r="G177" i="2" s="1"/>
  <c r="I177" i="2" s="1"/>
  <c r="O177" i="2"/>
  <c r="G178" i="2"/>
  <c r="I178" i="2" s="1"/>
  <c r="H178" i="2"/>
  <c r="J178" i="2"/>
  <c r="K178" i="2"/>
  <c r="L178" i="2"/>
  <c r="M178" i="2"/>
  <c r="N178" i="2"/>
  <c r="O178" i="2"/>
  <c r="H179" i="2"/>
  <c r="J179" i="2"/>
  <c r="K179" i="2"/>
  <c r="L179" i="2"/>
  <c r="M179" i="2"/>
  <c r="N179" i="2"/>
  <c r="G179" i="2" s="1"/>
  <c r="I179" i="2" s="1"/>
  <c r="O179" i="2"/>
  <c r="G180" i="2"/>
  <c r="H180" i="2"/>
  <c r="J180" i="2" s="1"/>
  <c r="I180" i="2"/>
  <c r="K180" i="2"/>
  <c r="L180" i="2"/>
  <c r="M180" i="2"/>
  <c r="N180" i="2"/>
  <c r="O180" i="2"/>
  <c r="G181" i="2"/>
  <c r="I181" i="2" s="1"/>
  <c r="H181" i="2"/>
  <c r="J181" i="2" s="1"/>
  <c r="K181" i="2"/>
  <c r="L181" i="2"/>
  <c r="M181" i="2"/>
  <c r="N181" i="2"/>
  <c r="O181" i="2"/>
  <c r="G182" i="2"/>
  <c r="I182" i="2" s="1"/>
  <c r="H182" i="2"/>
  <c r="J182" i="2"/>
  <c r="K182" i="2"/>
  <c r="L182" i="2"/>
  <c r="M182" i="2"/>
  <c r="N182" i="2"/>
  <c r="O182" i="2"/>
  <c r="H183" i="2"/>
  <c r="J183" i="2"/>
  <c r="K183" i="2"/>
  <c r="L183" i="2"/>
  <c r="M183" i="2"/>
  <c r="N183" i="2"/>
  <c r="G183" i="2" s="1"/>
  <c r="I183" i="2" s="1"/>
  <c r="O183" i="2"/>
  <c r="G184" i="2"/>
  <c r="H184" i="2"/>
  <c r="J184" i="2" s="1"/>
  <c r="I184" i="2"/>
  <c r="K184" i="2"/>
  <c r="L184" i="2"/>
  <c r="M184" i="2"/>
  <c r="N184" i="2"/>
  <c r="O184" i="2"/>
  <c r="G185" i="2"/>
  <c r="I185" i="2" s="1"/>
  <c r="H185" i="2"/>
  <c r="J185" i="2" s="1"/>
  <c r="K185" i="2"/>
  <c r="L185" i="2"/>
  <c r="M185" i="2"/>
  <c r="N185" i="2"/>
  <c r="O185" i="2"/>
  <c r="G186" i="2"/>
  <c r="I186" i="2" s="1"/>
  <c r="H186" i="2"/>
  <c r="J186" i="2"/>
  <c r="K186" i="2"/>
  <c r="L186" i="2"/>
  <c r="M186" i="2"/>
  <c r="N186" i="2"/>
  <c r="O186" i="2"/>
  <c r="H187" i="2"/>
  <c r="J187" i="2"/>
  <c r="K187" i="2"/>
  <c r="L187" i="2"/>
  <c r="M187" i="2"/>
  <c r="N187" i="2"/>
  <c r="G187" i="2" s="1"/>
  <c r="I187" i="2" s="1"/>
  <c r="O187" i="2"/>
  <c r="G188" i="2"/>
  <c r="H188" i="2"/>
  <c r="J188" i="2" s="1"/>
  <c r="I188" i="2"/>
  <c r="K188" i="2"/>
  <c r="L188" i="2"/>
  <c r="M188" i="2"/>
  <c r="N188" i="2"/>
  <c r="O188" i="2"/>
  <c r="G189" i="2"/>
  <c r="I189" i="2" s="1"/>
  <c r="H189" i="2"/>
  <c r="J189" i="2" s="1"/>
  <c r="K189" i="2"/>
  <c r="L189" i="2"/>
  <c r="M189" i="2"/>
  <c r="N189" i="2"/>
  <c r="O189" i="2"/>
  <c r="G190" i="2"/>
  <c r="I190" i="2" s="1"/>
  <c r="H190" i="2"/>
  <c r="J190" i="2"/>
  <c r="K190" i="2"/>
  <c r="L190" i="2"/>
  <c r="M190" i="2"/>
  <c r="N190" i="2"/>
  <c r="O190" i="2"/>
  <c r="H191" i="2"/>
  <c r="J191" i="2"/>
  <c r="K191" i="2"/>
  <c r="L191" i="2"/>
  <c r="M191" i="2"/>
  <c r="N191" i="2"/>
  <c r="G191" i="2" s="1"/>
  <c r="I191" i="2" s="1"/>
  <c r="O191" i="2"/>
  <c r="G192" i="2"/>
  <c r="H192" i="2"/>
  <c r="J192" i="2" s="1"/>
  <c r="I192" i="2"/>
  <c r="K192" i="2"/>
  <c r="L192" i="2"/>
  <c r="M192" i="2"/>
  <c r="N192" i="2"/>
  <c r="O192" i="2"/>
  <c r="O176" i="2" l="1"/>
  <c r="N176" i="2"/>
  <c r="M176" i="2"/>
  <c r="L176" i="2"/>
  <c r="K176" i="2"/>
  <c r="H176" i="2"/>
  <c r="J176" i="2" s="1"/>
  <c r="G176" i="2"/>
  <c r="I176" i="2" s="1"/>
  <c r="O175" i="2"/>
  <c r="N175" i="2"/>
  <c r="M175" i="2"/>
  <c r="L175" i="2"/>
  <c r="K175" i="2"/>
  <c r="H175" i="2"/>
  <c r="J175" i="2" s="1"/>
  <c r="G175" i="2"/>
  <c r="I175" i="2" s="1"/>
  <c r="O174" i="2"/>
  <c r="N174" i="2"/>
  <c r="G174" i="2" s="1"/>
  <c r="M174" i="2"/>
  <c r="L174" i="2"/>
  <c r="K174" i="2"/>
  <c r="I174" i="2"/>
  <c r="H174" i="2"/>
  <c r="J174" i="2" s="1"/>
  <c r="O173" i="2"/>
  <c r="N173" i="2"/>
  <c r="G173" i="2" s="1"/>
  <c r="I173" i="2" s="1"/>
  <c r="M173" i="2"/>
  <c r="L173" i="2"/>
  <c r="K173" i="2"/>
  <c r="J173" i="2"/>
  <c r="H173" i="2"/>
  <c r="O172" i="2"/>
  <c r="N172" i="2"/>
  <c r="G172" i="2" s="1"/>
  <c r="I172" i="2" s="1"/>
  <c r="M172" i="2"/>
  <c r="L172" i="2"/>
  <c r="K172" i="2"/>
  <c r="H172" i="2"/>
  <c r="J172" i="2" s="1"/>
  <c r="O171" i="2"/>
  <c r="N171" i="2"/>
  <c r="G171" i="2" s="1"/>
  <c r="M171" i="2"/>
  <c r="L171" i="2"/>
  <c r="K171" i="2"/>
  <c r="I171" i="2"/>
  <c r="H171" i="2"/>
  <c r="J171" i="2" s="1"/>
  <c r="O170" i="2"/>
  <c r="N170" i="2"/>
  <c r="G170" i="2" s="1"/>
  <c r="I170" i="2" s="1"/>
  <c r="M170" i="2"/>
  <c r="L170" i="2"/>
  <c r="K170" i="2"/>
  <c r="J170" i="2"/>
  <c r="H170" i="2"/>
  <c r="O169" i="2"/>
  <c r="N169" i="2"/>
  <c r="G169" i="2" s="1"/>
  <c r="I169" i="2" s="1"/>
  <c r="M169" i="2"/>
  <c r="L169" i="2"/>
  <c r="K169" i="2"/>
  <c r="J169" i="2"/>
  <c r="H169" i="2"/>
  <c r="O168" i="2"/>
  <c r="N168" i="2"/>
  <c r="G168" i="2" s="1"/>
  <c r="I168" i="2" s="1"/>
  <c r="M168" i="2"/>
  <c r="L168" i="2"/>
  <c r="K168" i="2"/>
  <c r="H168" i="2"/>
  <c r="J168" i="2" s="1"/>
  <c r="O167" i="2"/>
  <c r="N167" i="2"/>
  <c r="M167" i="2"/>
  <c r="L167" i="2"/>
  <c r="K167" i="2"/>
  <c r="H167" i="2"/>
  <c r="J167" i="2" s="1"/>
  <c r="G167" i="2"/>
  <c r="I167" i="2" s="1"/>
  <c r="O166" i="2"/>
  <c r="N166" i="2"/>
  <c r="G166" i="2" s="1"/>
  <c r="M166" i="2"/>
  <c r="L166" i="2"/>
  <c r="K166" i="2"/>
  <c r="I166" i="2"/>
  <c r="H166" i="2"/>
  <c r="J166" i="2" s="1"/>
  <c r="O165" i="2"/>
  <c r="N165" i="2"/>
  <c r="G165" i="2" s="1"/>
  <c r="M165" i="2"/>
  <c r="L165" i="2"/>
  <c r="K165" i="2"/>
  <c r="I165" i="2"/>
  <c r="H165" i="2"/>
  <c r="J165" i="2" s="1"/>
  <c r="O164" i="2"/>
  <c r="N164" i="2"/>
  <c r="G164" i="2" s="1"/>
  <c r="I164" i="2" s="1"/>
  <c r="M164" i="2"/>
  <c r="L164" i="2"/>
  <c r="K164" i="2"/>
  <c r="H164" i="2"/>
  <c r="J164" i="2" s="1"/>
  <c r="O163" i="2"/>
  <c r="N163" i="2"/>
  <c r="G163" i="2" s="1"/>
  <c r="I163" i="2" s="1"/>
  <c r="M163" i="2"/>
  <c r="L163" i="2"/>
  <c r="K163" i="2"/>
  <c r="H163" i="2"/>
  <c r="J163" i="2" s="1"/>
  <c r="O162" i="2"/>
  <c r="N162" i="2"/>
  <c r="G162" i="2" s="1"/>
  <c r="I162" i="2" s="1"/>
  <c r="M162" i="2"/>
  <c r="L162" i="2"/>
  <c r="K162" i="2"/>
  <c r="J162" i="2"/>
  <c r="H162" i="2"/>
  <c r="O161" i="2"/>
  <c r="N161" i="2"/>
  <c r="G161" i="2" s="1"/>
  <c r="I161" i="2" s="1"/>
  <c r="M161" i="2"/>
  <c r="L161" i="2"/>
  <c r="K161" i="2"/>
  <c r="H161" i="2"/>
  <c r="J161" i="2" s="1"/>
  <c r="O160" i="2"/>
  <c r="N160" i="2"/>
  <c r="M160" i="2"/>
  <c r="L160" i="2"/>
  <c r="K160" i="2"/>
  <c r="H160" i="2"/>
  <c r="J160" i="2" s="1"/>
  <c r="G160" i="2"/>
  <c r="I160" i="2" s="1"/>
  <c r="O159" i="2"/>
  <c r="N159" i="2"/>
  <c r="M159" i="2"/>
  <c r="L159" i="2"/>
  <c r="K159" i="2"/>
  <c r="H159" i="2"/>
  <c r="J159" i="2" s="1"/>
  <c r="G159" i="2"/>
  <c r="I159" i="2" s="1"/>
  <c r="O158" i="2"/>
  <c r="N158" i="2"/>
  <c r="G158" i="2" s="1"/>
  <c r="I158" i="2" s="1"/>
  <c r="M158" i="2"/>
  <c r="L158" i="2"/>
  <c r="K158" i="2"/>
  <c r="H158" i="2"/>
  <c r="J158" i="2" s="1"/>
  <c r="O157" i="2"/>
  <c r="N157" i="2"/>
  <c r="G157" i="2" s="1"/>
  <c r="I157" i="2" s="1"/>
  <c r="M157" i="2"/>
  <c r="L157" i="2"/>
  <c r="K157" i="2"/>
  <c r="H157" i="2"/>
  <c r="J157" i="2" s="1"/>
  <c r="O156" i="2"/>
  <c r="N156" i="2"/>
  <c r="M156" i="2"/>
  <c r="L156" i="2"/>
  <c r="K156" i="2"/>
  <c r="H156" i="2"/>
  <c r="J156" i="2" s="1"/>
  <c r="G156" i="2"/>
  <c r="I156" i="2" s="1"/>
  <c r="O155" i="2"/>
  <c r="N155" i="2"/>
  <c r="M155" i="2"/>
  <c r="L155" i="2"/>
  <c r="K155" i="2"/>
  <c r="H155" i="2"/>
  <c r="J155" i="2" s="1"/>
  <c r="G155" i="2"/>
  <c r="I155" i="2" s="1"/>
  <c r="O154" i="2"/>
  <c r="N154" i="2"/>
  <c r="G154" i="2" s="1"/>
  <c r="M154" i="2"/>
  <c r="L154" i="2"/>
  <c r="K154" i="2"/>
  <c r="I154" i="2"/>
  <c r="H154" i="2"/>
  <c r="J154" i="2" s="1"/>
  <c r="O153" i="2"/>
  <c r="N153" i="2"/>
  <c r="G153" i="2" s="1"/>
  <c r="I153" i="2" s="1"/>
  <c r="M153" i="2"/>
  <c r="L153" i="2"/>
  <c r="K153" i="2"/>
  <c r="J153" i="2"/>
  <c r="H153" i="2"/>
  <c r="O152" i="2"/>
  <c r="N152" i="2"/>
  <c r="G152" i="2" s="1"/>
  <c r="I152" i="2" s="1"/>
  <c r="M152" i="2"/>
  <c r="L152" i="2"/>
  <c r="K152" i="2"/>
  <c r="H152" i="2"/>
  <c r="J152" i="2" s="1"/>
  <c r="O151" i="2"/>
  <c r="N151" i="2"/>
  <c r="M151" i="2"/>
  <c r="L151" i="2"/>
  <c r="K151" i="2"/>
  <c r="H151" i="2"/>
  <c r="J151" i="2" s="1"/>
  <c r="G151" i="2"/>
  <c r="I151" i="2" s="1"/>
  <c r="O150" i="2"/>
  <c r="N150" i="2"/>
  <c r="G150" i="2" s="1"/>
  <c r="I150" i="2" s="1"/>
  <c r="M150" i="2"/>
  <c r="L150" i="2"/>
  <c r="K150" i="2"/>
  <c r="H150" i="2"/>
  <c r="J150" i="2" s="1"/>
  <c r="O149" i="2"/>
  <c r="N149" i="2"/>
  <c r="G149" i="2" s="1"/>
  <c r="I149" i="2" s="1"/>
  <c r="M149" i="2"/>
  <c r="L149" i="2"/>
  <c r="K149" i="2"/>
  <c r="H149" i="2"/>
  <c r="J149" i="2" s="1"/>
  <c r="O148" i="2"/>
  <c r="N148" i="2"/>
  <c r="G148" i="2" s="1"/>
  <c r="I148" i="2" s="1"/>
  <c r="M148" i="2"/>
  <c r="L148" i="2"/>
  <c r="K148" i="2"/>
  <c r="J148" i="2"/>
  <c r="H148" i="2"/>
  <c r="O147" i="2"/>
  <c r="N147" i="2"/>
  <c r="G147" i="2" s="1"/>
  <c r="I147" i="2" s="1"/>
  <c r="M147" i="2"/>
  <c r="L147" i="2"/>
  <c r="K147" i="2"/>
  <c r="H147" i="2"/>
  <c r="J147" i="2" s="1"/>
  <c r="O146" i="2"/>
  <c r="N146" i="2"/>
  <c r="G146" i="2" s="1"/>
  <c r="I146" i="2" s="1"/>
  <c r="M146" i="2"/>
  <c r="L146" i="2"/>
  <c r="K146" i="2"/>
  <c r="H146" i="2"/>
  <c r="J146" i="2" s="1"/>
  <c r="O145" i="2"/>
  <c r="N145" i="2"/>
  <c r="G145" i="2" s="1"/>
  <c r="I145" i="2" s="1"/>
  <c r="M145" i="2"/>
  <c r="L145" i="2"/>
  <c r="K145" i="2"/>
  <c r="H145" i="2"/>
  <c r="J145" i="2" s="1"/>
  <c r="O144" i="2"/>
  <c r="N144" i="2"/>
  <c r="G144" i="2" s="1"/>
  <c r="I144" i="2" s="1"/>
  <c r="M144" i="2"/>
  <c r="L144" i="2"/>
  <c r="K144" i="2"/>
  <c r="H144" i="2"/>
  <c r="J144" i="2" s="1"/>
  <c r="O143" i="2"/>
  <c r="N143" i="2"/>
  <c r="M143" i="2"/>
  <c r="L143" i="2"/>
  <c r="K143" i="2"/>
  <c r="H143" i="2"/>
  <c r="J143" i="2" s="1"/>
  <c r="G143" i="2"/>
  <c r="I143" i="2" s="1"/>
  <c r="O142" i="2"/>
  <c r="N142" i="2"/>
  <c r="G142" i="2" s="1"/>
  <c r="M142" i="2"/>
  <c r="L142" i="2"/>
  <c r="K142" i="2"/>
  <c r="I142" i="2"/>
  <c r="H142" i="2"/>
  <c r="J142" i="2" s="1"/>
  <c r="O141" i="2"/>
  <c r="N141" i="2"/>
  <c r="M141" i="2"/>
  <c r="L141" i="2"/>
  <c r="K141" i="2"/>
  <c r="H141" i="2"/>
  <c r="J141" i="2" s="1"/>
  <c r="G141" i="2"/>
  <c r="I141" i="2" s="1"/>
  <c r="O140" i="2"/>
  <c r="N140" i="2"/>
  <c r="M140" i="2"/>
  <c r="L140" i="2"/>
  <c r="K140" i="2"/>
  <c r="H140" i="2"/>
  <c r="J140" i="2" s="1"/>
  <c r="G140" i="2"/>
  <c r="I140" i="2" s="1"/>
  <c r="O139" i="2"/>
  <c r="N139" i="2"/>
  <c r="G139" i="2" s="1"/>
  <c r="I139" i="2" s="1"/>
  <c r="M139" i="2"/>
  <c r="L139" i="2"/>
  <c r="K139" i="2"/>
  <c r="H139" i="2"/>
  <c r="J139" i="2" s="1"/>
  <c r="O138" i="2"/>
  <c r="N138" i="2"/>
  <c r="G138" i="2" s="1"/>
  <c r="I138" i="2" s="1"/>
  <c r="M138" i="2"/>
  <c r="L138" i="2"/>
  <c r="K138" i="2"/>
  <c r="H138" i="2"/>
  <c r="J138" i="2" s="1"/>
  <c r="O137" i="2"/>
  <c r="N137" i="2"/>
  <c r="G137" i="2" s="1"/>
  <c r="M137" i="2"/>
  <c r="L137" i="2"/>
  <c r="K137" i="2"/>
  <c r="I137" i="2"/>
  <c r="H137" i="2"/>
  <c r="J137" i="2" s="1"/>
  <c r="O136" i="2"/>
  <c r="N136" i="2"/>
  <c r="G136" i="2" s="1"/>
  <c r="I136" i="2" s="1"/>
  <c r="M136" i="2"/>
  <c r="L136" i="2"/>
  <c r="K136" i="2"/>
  <c r="H136" i="2"/>
  <c r="J136" i="2" s="1"/>
  <c r="O135" i="2"/>
  <c r="N135" i="2"/>
  <c r="G135" i="2" s="1"/>
  <c r="I135" i="2" s="1"/>
  <c r="M135" i="2"/>
  <c r="L135" i="2"/>
  <c r="K135" i="2"/>
  <c r="H135" i="2"/>
  <c r="J135" i="2" s="1"/>
  <c r="O134" i="2"/>
  <c r="N134" i="2"/>
  <c r="G134" i="2" s="1"/>
  <c r="I134" i="2" s="1"/>
  <c r="M134" i="2"/>
  <c r="L134" i="2"/>
  <c r="K134" i="2"/>
  <c r="J134" i="2"/>
  <c r="H134" i="2"/>
  <c r="O133" i="2"/>
  <c r="N133" i="2"/>
  <c r="G133" i="2" s="1"/>
  <c r="I133" i="2" s="1"/>
  <c r="M133" i="2"/>
  <c r="L133" i="2"/>
  <c r="K133" i="2"/>
  <c r="J133" i="2"/>
  <c r="H133" i="2"/>
  <c r="O132" i="2"/>
  <c r="N132" i="2"/>
  <c r="G132" i="2" s="1"/>
  <c r="I132" i="2" s="1"/>
  <c r="M132" i="2"/>
  <c r="L132" i="2"/>
  <c r="K132" i="2"/>
  <c r="J132" i="2"/>
  <c r="H132" i="2"/>
  <c r="O131" i="2"/>
  <c r="N131" i="2"/>
  <c r="G131" i="2" s="1"/>
  <c r="I131" i="2" s="1"/>
  <c r="M131" i="2"/>
  <c r="L131" i="2"/>
  <c r="K131" i="2"/>
  <c r="H131" i="2"/>
  <c r="J131" i="2" s="1"/>
  <c r="O130" i="2"/>
  <c r="N130" i="2"/>
  <c r="G130" i="2" s="1"/>
  <c r="I130" i="2" s="1"/>
  <c r="M130" i="2"/>
  <c r="L130" i="2"/>
  <c r="K130" i="2"/>
  <c r="H130" i="2"/>
  <c r="J130" i="2" s="1"/>
  <c r="O129" i="2"/>
  <c r="N129" i="2"/>
  <c r="M129" i="2"/>
  <c r="L129" i="2"/>
  <c r="K129" i="2"/>
  <c r="H129" i="2"/>
  <c r="J129" i="2" s="1"/>
  <c r="G129" i="2"/>
  <c r="I129" i="2" s="1"/>
  <c r="O128" i="2"/>
  <c r="N128" i="2"/>
  <c r="M128" i="2"/>
  <c r="L128" i="2"/>
  <c r="K128" i="2"/>
  <c r="H128" i="2"/>
  <c r="J128" i="2" s="1"/>
  <c r="G128" i="2"/>
  <c r="I128" i="2" s="1"/>
  <c r="O127" i="2"/>
  <c r="N127" i="2"/>
  <c r="G127" i="2" s="1"/>
  <c r="I127" i="2" s="1"/>
  <c r="M127" i="2"/>
  <c r="L127" i="2"/>
  <c r="K127" i="2"/>
  <c r="H127" i="2"/>
  <c r="J127" i="2" s="1"/>
  <c r="O126" i="2"/>
  <c r="N126" i="2"/>
  <c r="G126" i="2" s="1"/>
  <c r="I126" i="2" s="1"/>
  <c r="M126" i="2"/>
  <c r="L126" i="2"/>
  <c r="K126" i="2"/>
  <c r="H126" i="2"/>
  <c r="J126" i="2" s="1"/>
  <c r="O125" i="2"/>
  <c r="N125" i="2"/>
  <c r="G125" i="2" s="1"/>
  <c r="M125" i="2"/>
  <c r="L125" i="2"/>
  <c r="K125" i="2"/>
  <c r="I125" i="2"/>
  <c r="H125" i="2"/>
  <c r="J125" i="2" s="1"/>
  <c r="O124" i="2"/>
  <c r="N124" i="2"/>
  <c r="G124" i="2" s="1"/>
  <c r="I124" i="2" s="1"/>
  <c r="M124" i="2"/>
  <c r="L124" i="2"/>
  <c r="K124" i="2"/>
  <c r="H124" i="2"/>
  <c r="J124" i="2" s="1"/>
  <c r="O123" i="2"/>
  <c r="N123" i="2"/>
  <c r="M123" i="2"/>
  <c r="L123" i="2"/>
  <c r="K123" i="2"/>
  <c r="H123" i="2"/>
  <c r="J123" i="2" s="1"/>
  <c r="G123" i="2"/>
  <c r="I123" i="2" s="1"/>
  <c r="O122" i="2"/>
  <c r="N122" i="2"/>
  <c r="G122" i="2" s="1"/>
  <c r="M122" i="2"/>
  <c r="L122" i="2"/>
  <c r="K122" i="2"/>
  <c r="I122" i="2"/>
  <c r="H122" i="2"/>
  <c r="J122" i="2" s="1"/>
  <c r="O121" i="2"/>
  <c r="N121" i="2"/>
  <c r="G121" i="2" s="1"/>
  <c r="M121" i="2"/>
  <c r="L121" i="2"/>
  <c r="K121" i="2"/>
  <c r="I121" i="2"/>
  <c r="H121" i="2"/>
  <c r="J121" i="2" s="1"/>
  <c r="O120" i="2"/>
  <c r="N120" i="2"/>
  <c r="G120" i="2" s="1"/>
  <c r="I120" i="2" s="1"/>
  <c r="M120" i="2"/>
  <c r="L120" i="2"/>
  <c r="K120" i="2"/>
  <c r="H120" i="2"/>
  <c r="J120" i="2" s="1"/>
  <c r="O119" i="2"/>
  <c r="N119" i="2"/>
  <c r="G119" i="2" s="1"/>
  <c r="M119" i="2"/>
  <c r="L119" i="2"/>
  <c r="K119" i="2"/>
  <c r="I119" i="2"/>
  <c r="H119" i="2"/>
  <c r="J119" i="2" s="1"/>
  <c r="O118" i="2"/>
  <c r="N118" i="2"/>
  <c r="G118" i="2" s="1"/>
  <c r="M118" i="2"/>
  <c r="L118" i="2"/>
  <c r="K118" i="2"/>
  <c r="J118" i="2"/>
  <c r="I118" i="2"/>
  <c r="H118" i="2"/>
  <c r="O117" i="2"/>
  <c r="N117" i="2"/>
  <c r="G117" i="2" s="1"/>
  <c r="I117" i="2" s="1"/>
  <c r="M117" i="2"/>
  <c r="L117" i="2"/>
  <c r="K117" i="2"/>
  <c r="H117" i="2"/>
  <c r="J117" i="2" s="1"/>
  <c r="O116" i="2"/>
  <c r="N116" i="2"/>
  <c r="G116" i="2" s="1"/>
  <c r="I116" i="2" s="1"/>
  <c r="M116" i="2"/>
  <c r="L116" i="2"/>
  <c r="K116" i="2"/>
  <c r="H116" i="2"/>
  <c r="J116" i="2" s="1"/>
  <c r="O115" i="2"/>
  <c r="N115" i="2"/>
  <c r="M115" i="2"/>
  <c r="L115" i="2"/>
  <c r="K115" i="2"/>
  <c r="H115" i="2"/>
  <c r="J115" i="2" s="1"/>
  <c r="G115" i="2"/>
  <c r="I115" i="2" s="1"/>
  <c r="O114" i="2"/>
  <c r="N114" i="2"/>
  <c r="G114" i="2" s="1"/>
  <c r="I114" i="2" s="1"/>
  <c r="M114" i="2"/>
  <c r="L114" i="2"/>
  <c r="K114" i="2"/>
  <c r="H114" i="2"/>
  <c r="J114" i="2" s="1"/>
  <c r="O113" i="2"/>
  <c r="N113" i="2"/>
  <c r="G113" i="2" s="1"/>
  <c r="I113" i="2" s="1"/>
  <c r="M113" i="2"/>
  <c r="L113" i="2"/>
  <c r="K113" i="2"/>
  <c r="H113" i="2"/>
  <c r="J113" i="2" s="1"/>
  <c r="O112" i="2"/>
  <c r="N112" i="2"/>
  <c r="M112" i="2"/>
  <c r="L112" i="2"/>
  <c r="K112" i="2"/>
  <c r="H112" i="2"/>
  <c r="J112" i="2" s="1"/>
  <c r="G112" i="2"/>
  <c r="I112" i="2" s="1"/>
  <c r="O111" i="2"/>
  <c r="N111" i="2"/>
  <c r="M111" i="2"/>
  <c r="L111" i="2"/>
  <c r="K111" i="2"/>
  <c r="H111" i="2"/>
  <c r="J111" i="2" s="1"/>
  <c r="G111" i="2"/>
  <c r="I111" i="2" s="1"/>
  <c r="O110" i="2"/>
  <c r="N110" i="2"/>
  <c r="G110" i="2" s="1"/>
  <c r="M110" i="2"/>
  <c r="L110" i="2"/>
  <c r="K110" i="2"/>
  <c r="I110" i="2"/>
  <c r="H110" i="2"/>
  <c r="J110" i="2" s="1"/>
  <c r="O109" i="2"/>
  <c r="N109" i="2"/>
  <c r="G109" i="2" s="1"/>
  <c r="I109" i="2" s="1"/>
  <c r="M109" i="2"/>
  <c r="L109" i="2"/>
  <c r="K109" i="2"/>
  <c r="J109" i="2"/>
  <c r="H109" i="2"/>
  <c r="O108" i="2"/>
  <c r="N108" i="2"/>
  <c r="G108" i="2" s="1"/>
  <c r="I108" i="2" s="1"/>
  <c r="M108" i="2"/>
  <c r="L108" i="2"/>
  <c r="K108" i="2"/>
  <c r="H108" i="2"/>
  <c r="J108" i="2" s="1"/>
  <c r="O107" i="2"/>
  <c r="N107" i="2"/>
  <c r="G107" i="2" s="1"/>
  <c r="M107" i="2"/>
  <c r="L107" i="2"/>
  <c r="K107" i="2"/>
  <c r="I107" i="2"/>
  <c r="H107" i="2"/>
  <c r="J107" i="2" s="1"/>
  <c r="O106" i="2"/>
  <c r="N106" i="2"/>
  <c r="G106" i="2" s="1"/>
  <c r="I106" i="2" s="1"/>
  <c r="M106" i="2"/>
  <c r="L106" i="2"/>
  <c r="K106" i="2"/>
  <c r="J106" i="2"/>
  <c r="H106" i="2"/>
  <c r="O105" i="2"/>
  <c r="N105" i="2"/>
  <c r="G105" i="2" s="1"/>
  <c r="I105" i="2" s="1"/>
  <c r="M105" i="2"/>
  <c r="L105" i="2"/>
  <c r="K105" i="2"/>
  <c r="H105" i="2"/>
  <c r="J105" i="2" s="1"/>
  <c r="O104" i="2"/>
  <c r="N104" i="2"/>
  <c r="G104" i="2" s="1"/>
  <c r="I104" i="2" s="1"/>
  <c r="M104" i="2"/>
  <c r="L104" i="2"/>
  <c r="K104" i="2"/>
  <c r="H104" i="2"/>
  <c r="J104" i="2" s="1"/>
  <c r="O103" i="2"/>
  <c r="N103" i="2"/>
  <c r="M103" i="2"/>
  <c r="L103" i="2"/>
  <c r="K103" i="2"/>
  <c r="H103" i="2"/>
  <c r="J103" i="2" s="1"/>
  <c r="G103" i="2"/>
  <c r="I103" i="2" s="1"/>
  <c r="O102" i="2"/>
  <c r="N102" i="2"/>
  <c r="G102" i="2" s="1"/>
  <c r="I102" i="2" s="1"/>
  <c r="M102" i="2"/>
  <c r="L102" i="2"/>
  <c r="K102" i="2"/>
  <c r="H102" i="2"/>
  <c r="J102" i="2" s="1"/>
  <c r="O101" i="2"/>
  <c r="N101" i="2"/>
  <c r="G101" i="2" s="1"/>
  <c r="I101" i="2" s="1"/>
  <c r="M101" i="2"/>
  <c r="L101" i="2"/>
  <c r="K101" i="2"/>
  <c r="J101" i="2"/>
  <c r="H101" i="2"/>
  <c r="O100" i="2"/>
  <c r="N100" i="2"/>
  <c r="G100" i="2" s="1"/>
  <c r="I100" i="2" s="1"/>
  <c r="M100" i="2"/>
  <c r="L100" i="2"/>
  <c r="K100" i="2"/>
  <c r="J100" i="2"/>
  <c r="H100" i="2"/>
  <c r="O99" i="2"/>
  <c r="N99" i="2"/>
  <c r="M99" i="2"/>
  <c r="L99" i="2"/>
  <c r="K99" i="2"/>
  <c r="H99" i="2"/>
  <c r="J99" i="2" s="1"/>
  <c r="G99" i="2"/>
  <c r="I99" i="2" s="1"/>
  <c r="O98" i="2"/>
  <c r="N98" i="2"/>
  <c r="G98" i="2" s="1"/>
  <c r="I98" i="2" s="1"/>
  <c r="M98" i="2"/>
  <c r="L98" i="2"/>
  <c r="K98" i="2"/>
  <c r="H98" i="2"/>
  <c r="J98" i="2" s="1"/>
  <c r="O97" i="2"/>
  <c r="N97" i="2"/>
  <c r="G97" i="2" s="1"/>
  <c r="I97" i="2" s="1"/>
  <c r="M97" i="2"/>
  <c r="L97" i="2"/>
  <c r="K97" i="2"/>
  <c r="H97" i="2"/>
  <c r="J97" i="2" s="1"/>
  <c r="O96" i="2"/>
  <c r="N96" i="2"/>
  <c r="G96" i="2" s="1"/>
  <c r="I96" i="2" s="1"/>
  <c r="M96" i="2"/>
  <c r="L96" i="2"/>
  <c r="K96" i="2"/>
  <c r="H96" i="2"/>
  <c r="J96" i="2" s="1"/>
  <c r="O95" i="2"/>
  <c r="N95" i="2"/>
  <c r="G95" i="2" s="1"/>
  <c r="I95" i="2" s="1"/>
  <c r="M95" i="2"/>
  <c r="L95" i="2"/>
  <c r="K95" i="2"/>
  <c r="H95" i="2"/>
  <c r="J95" i="2" s="1"/>
  <c r="O94" i="2"/>
  <c r="N94" i="2"/>
  <c r="G94" i="2" s="1"/>
  <c r="M94" i="2"/>
  <c r="L94" i="2"/>
  <c r="K94" i="2"/>
  <c r="I94" i="2"/>
  <c r="H94" i="2"/>
  <c r="J94" i="2" s="1"/>
  <c r="O93" i="2"/>
  <c r="N93" i="2"/>
  <c r="M93" i="2"/>
  <c r="L93" i="2"/>
  <c r="K93" i="2"/>
  <c r="H93" i="2"/>
  <c r="J93" i="2" s="1"/>
  <c r="G93" i="2"/>
  <c r="I93" i="2" s="1"/>
  <c r="O92" i="2"/>
  <c r="N92" i="2"/>
  <c r="M92" i="2"/>
  <c r="L92" i="2"/>
  <c r="K92" i="2"/>
  <c r="H92" i="2"/>
  <c r="J92" i="2" s="1"/>
  <c r="G92" i="2"/>
  <c r="I92" i="2" s="1"/>
  <c r="O91" i="2"/>
  <c r="N91" i="2"/>
  <c r="G91" i="2" s="1"/>
  <c r="I91" i="2" s="1"/>
  <c r="M91" i="2"/>
  <c r="L91" i="2"/>
  <c r="K91" i="2"/>
  <c r="H91" i="2"/>
  <c r="J91" i="2" s="1"/>
  <c r="O90" i="2"/>
  <c r="N90" i="2"/>
  <c r="G90" i="2" s="1"/>
  <c r="M90" i="2"/>
  <c r="L90" i="2"/>
  <c r="K90" i="2"/>
  <c r="I90" i="2"/>
  <c r="H90" i="2"/>
  <c r="J90" i="2" s="1"/>
  <c r="O89" i="2"/>
  <c r="N89" i="2"/>
  <c r="G89" i="2" s="1"/>
  <c r="M89" i="2"/>
  <c r="L89" i="2"/>
  <c r="K89" i="2"/>
  <c r="I89" i="2"/>
  <c r="H89" i="2"/>
  <c r="J89" i="2" s="1"/>
  <c r="O88" i="2"/>
  <c r="N88" i="2"/>
  <c r="G88" i="2" s="1"/>
  <c r="I88" i="2" s="1"/>
  <c r="M88" i="2"/>
  <c r="L88" i="2"/>
  <c r="K88" i="2"/>
  <c r="H88" i="2"/>
  <c r="J88" i="2" s="1"/>
  <c r="O87" i="2"/>
  <c r="N87" i="2"/>
  <c r="G87" i="2" s="1"/>
  <c r="M87" i="2"/>
  <c r="L87" i="2"/>
  <c r="K87" i="2"/>
  <c r="I87" i="2"/>
  <c r="H87" i="2"/>
  <c r="J87" i="2" s="1"/>
  <c r="O86" i="2"/>
  <c r="N86" i="2"/>
  <c r="G86" i="2" s="1"/>
  <c r="I86" i="2" s="1"/>
  <c r="M86" i="2"/>
  <c r="L86" i="2"/>
  <c r="K86" i="2"/>
  <c r="J86" i="2"/>
  <c r="H86" i="2"/>
  <c r="O85" i="2"/>
  <c r="N85" i="2"/>
  <c r="G85" i="2" s="1"/>
  <c r="I85" i="2" s="1"/>
  <c r="M85" i="2"/>
  <c r="L85" i="2"/>
  <c r="K85" i="2"/>
  <c r="J85" i="2"/>
  <c r="H85" i="2"/>
  <c r="O84" i="2"/>
  <c r="N84" i="2"/>
  <c r="M84" i="2"/>
  <c r="L84" i="2"/>
  <c r="K84" i="2"/>
  <c r="H84" i="2"/>
  <c r="J84" i="2" s="1"/>
  <c r="G84" i="2"/>
  <c r="I84" i="2" s="1"/>
  <c r="O83" i="2"/>
  <c r="N83" i="2"/>
  <c r="M83" i="2"/>
  <c r="L83" i="2"/>
  <c r="K83" i="2"/>
  <c r="H83" i="2"/>
  <c r="J83" i="2" s="1"/>
  <c r="G83" i="2"/>
  <c r="I83" i="2" s="1"/>
  <c r="O82" i="2"/>
  <c r="N82" i="2"/>
  <c r="G82" i="2" s="1"/>
  <c r="I82" i="2" s="1"/>
  <c r="M82" i="2"/>
  <c r="L82" i="2"/>
  <c r="K82" i="2"/>
  <c r="H82" i="2"/>
  <c r="J82" i="2" s="1"/>
  <c r="O81" i="2"/>
  <c r="N81" i="2"/>
  <c r="G81" i="2" s="1"/>
  <c r="I81" i="2" s="1"/>
  <c r="M81" i="2"/>
  <c r="L81" i="2"/>
  <c r="K81" i="2"/>
  <c r="H81" i="2"/>
  <c r="J81" i="2" s="1"/>
  <c r="O80" i="2"/>
  <c r="N80" i="2"/>
  <c r="M80" i="2"/>
  <c r="L80" i="2"/>
  <c r="K80" i="2"/>
  <c r="H80" i="2"/>
  <c r="J80" i="2" s="1"/>
  <c r="G80" i="2"/>
  <c r="I80" i="2" s="1"/>
  <c r="O79" i="2"/>
  <c r="N79" i="2"/>
  <c r="M79" i="2"/>
  <c r="L79" i="2"/>
  <c r="K79" i="2"/>
  <c r="H79" i="2"/>
  <c r="J79" i="2" s="1"/>
  <c r="G79" i="2"/>
  <c r="I79" i="2" s="1"/>
  <c r="O78" i="2"/>
  <c r="N78" i="2"/>
  <c r="G78" i="2" s="1"/>
  <c r="I78" i="2" s="1"/>
  <c r="M78" i="2"/>
  <c r="L78" i="2"/>
  <c r="K78" i="2"/>
  <c r="H78" i="2"/>
  <c r="J78" i="2" s="1"/>
  <c r="O77" i="2"/>
  <c r="N77" i="2"/>
  <c r="G77" i="2" s="1"/>
  <c r="I77" i="2" s="1"/>
  <c r="M77" i="2"/>
  <c r="L77" i="2"/>
  <c r="K77" i="2"/>
  <c r="H77" i="2"/>
  <c r="J77" i="2" s="1"/>
  <c r="O76" i="2"/>
  <c r="N76" i="2"/>
  <c r="M76" i="2"/>
  <c r="L76" i="2"/>
  <c r="K76" i="2"/>
  <c r="H76" i="2"/>
  <c r="J76" i="2" s="1"/>
  <c r="G76" i="2"/>
  <c r="I76" i="2" s="1"/>
  <c r="O75" i="2"/>
  <c r="N75" i="2"/>
  <c r="M75" i="2"/>
  <c r="L75" i="2"/>
  <c r="K75" i="2"/>
  <c r="H75" i="2"/>
  <c r="J75" i="2" s="1"/>
  <c r="G75" i="2"/>
  <c r="I75" i="2" s="1"/>
  <c r="O74" i="2"/>
  <c r="N74" i="2"/>
  <c r="G74" i="2" s="1"/>
  <c r="M74" i="2"/>
  <c r="L74" i="2"/>
  <c r="K74" i="2"/>
  <c r="I74" i="2"/>
  <c r="H74" i="2"/>
  <c r="J74" i="2" s="1"/>
  <c r="O73" i="2"/>
  <c r="N73" i="2"/>
  <c r="G73" i="2" s="1"/>
  <c r="I73" i="2" s="1"/>
  <c r="M73" i="2"/>
  <c r="L73" i="2"/>
  <c r="K73" i="2"/>
  <c r="J73" i="2"/>
  <c r="H73" i="2"/>
  <c r="O72" i="2"/>
  <c r="N72" i="2"/>
  <c r="G72" i="2" s="1"/>
  <c r="I72" i="2" s="1"/>
  <c r="M72" i="2"/>
  <c r="L72" i="2"/>
  <c r="K72" i="2"/>
  <c r="H72" i="2"/>
  <c r="J72" i="2" s="1"/>
  <c r="O71" i="2"/>
  <c r="N71" i="2"/>
  <c r="M71" i="2"/>
  <c r="L71" i="2"/>
  <c r="K71" i="2"/>
  <c r="H71" i="2"/>
  <c r="J71" i="2" s="1"/>
  <c r="G71" i="2"/>
  <c r="I71" i="2" s="1"/>
  <c r="O70" i="2"/>
  <c r="N70" i="2"/>
  <c r="G70" i="2" s="1"/>
  <c r="M70" i="2"/>
  <c r="L70" i="2"/>
  <c r="K70" i="2"/>
  <c r="I70" i="2"/>
  <c r="H70" i="2"/>
  <c r="J70" i="2" s="1"/>
  <c r="O69" i="2"/>
  <c r="N69" i="2"/>
  <c r="M69" i="2"/>
  <c r="L69" i="2"/>
  <c r="K69" i="2"/>
  <c r="H69" i="2"/>
  <c r="J69" i="2" s="1"/>
  <c r="G69" i="2"/>
  <c r="I69" i="2" s="1"/>
  <c r="O68" i="2"/>
  <c r="N68" i="2"/>
  <c r="M68" i="2"/>
  <c r="L68" i="2"/>
  <c r="K68" i="2"/>
  <c r="H68" i="2"/>
  <c r="J68" i="2" s="1"/>
  <c r="G68" i="2"/>
  <c r="I68" i="2" s="1"/>
  <c r="O67" i="2"/>
  <c r="N67" i="2"/>
  <c r="M67" i="2"/>
  <c r="L67" i="2"/>
  <c r="K67" i="2"/>
  <c r="H67" i="2"/>
  <c r="J67" i="2" s="1"/>
  <c r="G67" i="2"/>
  <c r="I67" i="2" s="1"/>
  <c r="O66" i="2"/>
  <c r="N66" i="2"/>
  <c r="G66" i="2" s="1"/>
  <c r="I66" i="2" s="1"/>
  <c r="M66" i="2"/>
  <c r="L66" i="2"/>
  <c r="K66" i="2"/>
  <c r="H66" i="2"/>
  <c r="J66" i="2" s="1"/>
  <c r="O65" i="2"/>
  <c r="N65" i="2"/>
  <c r="G65" i="2" s="1"/>
  <c r="I65" i="2" s="1"/>
  <c r="M65" i="2"/>
  <c r="L65" i="2"/>
  <c r="K65" i="2"/>
  <c r="H65" i="2"/>
  <c r="J65" i="2" s="1"/>
  <c r="O64" i="2"/>
  <c r="N64" i="2"/>
  <c r="G64" i="2" s="1"/>
  <c r="I64" i="2" s="1"/>
  <c r="M64" i="2"/>
  <c r="L64" i="2"/>
  <c r="K64" i="2"/>
  <c r="H64" i="2"/>
  <c r="J64" i="2" s="1"/>
  <c r="O63" i="2"/>
  <c r="N63" i="2"/>
  <c r="M63" i="2"/>
  <c r="L63" i="2"/>
  <c r="K63" i="2"/>
  <c r="H63" i="2"/>
  <c r="J63" i="2" s="1"/>
  <c r="G63" i="2"/>
  <c r="I63" i="2" s="1"/>
  <c r="O62" i="2"/>
  <c r="N62" i="2"/>
  <c r="G62" i="2" s="1"/>
  <c r="I62" i="2" s="1"/>
  <c r="M62" i="2"/>
  <c r="L62" i="2"/>
  <c r="K62" i="2"/>
  <c r="H62" i="2"/>
  <c r="J62" i="2" s="1"/>
  <c r="O61" i="2"/>
  <c r="N61" i="2"/>
  <c r="G61" i="2" s="1"/>
  <c r="I61" i="2" s="1"/>
  <c r="M61" i="2"/>
  <c r="L61" i="2"/>
  <c r="K61" i="2"/>
  <c r="H61" i="2"/>
  <c r="J61" i="2" s="1"/>
  <c r="O60" i="2"/>
  <c r="N60" i="2"/>
  <c r="G60" i="2" s="1"/>
  <c r="I60" i="2" s="1"/>
  <c r="M60" i="2"/>
  <c r="L60" i="2"/>
  <c r="K60" i="2"/>
  <c r="H60" i="2"/>
  <c r="J60" i="2" s="1"/>
  <c r="O59" i="2"/>
  <c r="N59" i="2"/>
  <c r="G59" i="2" s="1"/>
  <c r="I59" i="2" s="1"/>
  <c r="M59" i="2"/>
  <c r="L59" i="2"/>
  <c r="K59" i="2"/>
  <c r="H59" i="2"/>
  <c r="J59" i="2" s="1"/>
  <c r="O58" i="2"/>
  <c r="N58" i="2"/>
  <c r="G58" i="2" s="1"/>
  <c r="M58" i="2"/>
  <c r="L58" i="2"/>
  <c r="K58" i="2"/>
  <c r="I58" i="2"/>
  <c r="H58" i="2"/>
  <c r="J58" i="2" s="1"/>
  <c r="O57" i="2"/>
  <c r="N57" i="2"/>
  <c r="M57" i="2"/>
  <c r="L57" i="2"/>
  <c r="K57" i="2"/>
  <c r="H57" i="2"/>
  <c r="J57" i="2" s="1"/>
  <c r="G57" i="2"/>
  <c r="I57" i="2" s="1"/>
  <c r="O56" i="2"/>
  <c r="N56" i="2"/>
  <c r="G56" i="2" s="1"/>
  <c r="I56" i="2" s="1"/>
  <c r="M56" i="2"/>
  <c r="L56" i="2"/>
  <c r="K56" i="2"/>
  <c r="H56" i="2"/>
  <c r="J56" i="2" s="1"/>
  <c r="O55" i="2"/>
  <c r="N55" i="2"/>
  <c r="G55" i="2" s="1"/>
  <c r="I55" i="2" s="1"/>
  <c r="M55" i="2"/>
  <c r="L55" i="2"/>
  <c r="K55" i="2"/>
  <c r="H55" i="2"/>
  <c r="J55" i="2" s="1"/>
  <c r="O54" i="2"/>
  <c r="N54" i="2"/>
  <c r="G54" i="2" s="1"/>
  <c r="I54" i="2" s="1"/>
  <c r="M54" i="2"/>
  <c r="L54" i="2"/>
  <c r="K54" i="2"/>
  <c r="J54" i="2"/>
  <c r="H54" i="2"/>
  <c r="O53" i="2"/>
  <c r="N53" i="2"/>
  <c r="G53" i="2" s="1"/>
  <c r="I53" i="2" s="1"/>
  <c r="M53" i="2"/>
  <c r="L53" i="2"/>
  <c r="K53" i="2"/>
  <c r="H53" i="2"/>
  <c r="J53" i="2" s="1"/>
  <c r="O52" i="2"/>
  <c r="N52" i="2"/>
  <c r="G52" i="2" s="1"/>
  <c r="I52" i="2" s="1"/>
  <c r="M52" i="2"/>
  <c r="L52" i="2"/>
  <c r="K52" i="2"/>
  <c r="H52" i="2"/>
  <c r="J52" i="2" s="1"/>
  <c r="O51" i="2"/>
  <c r="N51" i="2"/>
  <c r="M51" i="2"/>
  <c r="L51" i="2"/>
  <c r="K51" i="2"/>
  <c r="H51" i="2"/>
  <c r="J51" i="2" s="1"/>
  <c r="G51" i="2"/>
  <c r="I51" i="2" s="1"/>
  <c r="O50" i="2"/>
  <c r="N50" i="2"/>
  <c r="G50" i="2" s="1"/>
  <c r="M50" i="2"/>
  <c r="L50" i="2"/>
  <c r="K50" i="2"/>
  <c r="I50" i="2"/>
  <c r="H50" i="2"/>
  <c r="J50" i="2" s="1"/>
  <c r="O49" i="2"/>
  <c r="N49" i="2"/>
  <c r="G49" i="2" s="1"/>
  <c r="I49" i="2" s="1"/>
  <c r="M49" i="2"/>
  <c r="L49" i="2"/>
  <c r="K49" i="2"/>
  <c r="H49" i="2"/>
  <c r="J49" i="2" s="1"/>
  <c r="O48" i="2"/>
  <c r="N48" i="2"/>
  <c r="G48" i="2" s="1"/>
  <c r="I48" i="2" s="1"/>
  <c r="M48" i="2"/>
  <c r="L48" i="2"/>
  <c r="K48" i="2"/>
  <c r="J48" i="2"/>
  <c r="H48" i="2"/>
  <c r="O47" i="2"/>
  <c r="N47" i="2"/>
  <c r="G47" i="2" s="1"/>
  <c r="M47" i="2"/>
  <c r="L47" i="2"/>
  <c r="K47" i="2"/>
  <c r="I47" i="2"/>
  <c r="H47" i="2"/>
  <c r="J47" i="2" s="1"/>
  <c r="O46" i="2"/>
  <c r="N46" i="2"/>
  <c r="G46" i="2" s="1"/>
  <c r="I46" i="2" s="1"/>
  <c r="M46" i="2"/>
  <c r="L46" i="2"/>
  <c r="K46" i="2"/>
  <c r="J46" i="2"/>
  <c r="H46" i="2"/>
  <c r="O45" i="2"/>
  <c r="N45" i="2"/>
  <c r="G45" i="2" s="1"/>
  <c r="I45" i="2" s="1"/>
  <c r="M45" i="2"/>
  <c r="L45" i="2"/>
  <c r="K45" i="2"/>
  <c r="H45" i="2"/>
  <c r="J45" i="2" s="1"/>
  <c r="O44" i="2"/>
  <c r="N44" i="2"/>
  <c r="M44" i="2"/>
  <c r="L44" i="2"/>
  <c r="K44" i="2"/>
  <c r="H44" i="2"/>
  <c r="J44" i="2" s="1"/>
  <c r="G44" i="2"/>
  <c r="I44" i="2" s="1"/>
  <c r="O43" i="2"/>
  <c r="N43" i="2"/>
  <c r="G43" i="2" s="1"/>
  <c r="I43" i="2" s="1"/>
  <c r="M43" i="2"/>
  <c r="L43" i="2"/>
  <c r="K43" i="2"/>
  <c r="H43" i="2"/>
  <c r="J43" i="2" s="1"/>
  <c r="O42" i="2"/>
  <c r="N42" i="2"/>
  <c r="G42" i="2" s="1"/>
  <c r="M42" i="2"/>
  <c r="L42" i="2"/>
  <c r="K42" i="2"/>
  <c r="I42" i="2"/>
  <c r="H42" i="2"/>
  <c r="J42" i="2" s="1"/>
  <c r="O41" i="2"/>
  <c r="N41" i="2"/>
  <c r="M41" i="2"/>
  <c r="L41" i="2"/>
  <c r="K41" i="2"/>
  <c r="H41" i="2"/>
  <c r="J41" i="2" s="1"/>
  <c r="G41" i="2"/>
  <c r="I41" i="2" s="1"/>
  <c r="O40" i="2"/>
  <c r="N40" i="2"/>
  <c r="M40" i="2"/>
  <c r="L40" i="2"/>
  <c r="K40" i="2"/>
  <c r="H40" i="2"/>
  <c r="J40" i="2" s="1"/>
  <c r="G40" i="2"/>
  <c r="I40" i="2" s="1"/>
  <c r="O39" i="2"/>
  <c r="N39" i="2"/>
  <c r="M39" i="2"/>
  <c r="L39" i="2"/>
  <c r="K39" i="2"/>
  <c r="H39" i="2"/>
  <c r="J39" i="2" s="1"/>
  <c r="G39" i="2"/>
  <c r="I39" i="2" s="1"/>
  <c r="O38" i="2"/>
  <c r="N38" i="2"/>
  <c r="G38" i="2" s="1"/>
  <c r="I38" i="2" s="1"/>
  <c r="M38" i="2"/>
  <c r="L38" i="2"/>
  <c r="K38" i="2"/>
  <c r="H38" i="2"/>
  <c r="J38" i="2" s="1"/>
  <c r="O37" i="2"/>
  <c r="N37" i="2"/>
  <c r="G37" i="2" s="1"/>
  <c r="M37" i="2"/>
  <c r="L37" i="2"/>
  <c r="K37" i="2"/>
  <c r="J37" i="2"/>
  <c r="I37" i="2"/>
  <c r="H37" i="2"/>
  <c r="O36" i="2"/>
  <c r="N36" i="2"/>
  <c r="G36" i="2" s="1"/>
  <c r="I36" i="2" s="1"/>
  <c r="M36" i="2"/>
  <c r="L36" i="2"/>
  <c r="K36" i="2"/>
  <c r="H36" i="2"/>
  <c r="J36" i="2" s="1"/>
  <c r="O35" i="2"/>
  <c r="N35" i="2"/>
  <c r="M35" i="2"/>
  <c r="L35" i="2"/>
  <c r="K35" i="2"/>
  <c r="H35" i="2"/>
  <c r="J35" i="2" s="1"/>
  <c r="G35" i="2"/>
  <c r="I35" i="2" s="1"/>
  <c r="O34" i="2"/>
  <c r="N34" i="2"/>
  <c r="G34" i="2" s="1"/>
  <c r="I34" i="2" s="1"/>
  <c r="M34" i="2"/>
  <c r="L34" i="2"/>
  <c r="K34" i="2"/>
  <c r="H34" i="2"/>
  <c r="J34" i="2" s="1"/>
  <c r="O33" i="2"/>
  <c r="N33" i="2"/>
  <c r="G33" i="2" s="1"/>
  <c r="I33" i="2" s="1"/>
  <c r="M33" i="2"/>
  <c r="L33" i="2"/>
  <c r="K33" i="2"/>
  <c r="J33" i="2"/>
  <c r="H33" i="2"/>
  <c r="O32" i="2"/>
  <c r="N32" i="2"/>
  <c r="G32" i="2" s="1"/>
  <c r="I32" i="2" s="1"/>
  <c r="M32" i="2"/>
  <c r="L32" i="2"/>
  <c r="K32" i="2"/>
  <c r="J32" i="2"/>
  <c r="H32" i="2"/>
  <c r="O31" i="2"/>
  <c r="N31" i="2"/>
  <c r="M31" i="2"/>
  <c r="L31" i="2"/>
  <c r="K31" i="2"/>
  <c r="H31" i="2"/>
  <c r="J31" i="2" s="1"/>
  <c r="G31" i="2"/>
  <c r="I31" i="2" s="1"/>
  <c r="O30" i="2"/>
  <c r="N30" i="2"/>
  <c r="G30" i="2" s="1"/>
  <c r="I30" i="2" s="1"/>
  <c r="M30" i="2"/>
  <c r="L30" i="2"/>
  <c r="K30" i="2"/>
  <c r="H30" i="2"/>
  <c r="J30" i="2" s="1"/>
  <c r="O29" i="2"/>
  <c r="N29" i="2"/>
  <c r="G29" i="2" s="1"/>
  <c r="I29" i="2" s="1"/>
  <c r="M29" i="2"/>
  <c r="L29" i="2"/>
  <c r="K29" i="2"/>
  <c r="J29" i="2"/>
  <c r="H29" i="2"/>
  <c r="O28" i="2"/>
  <c r="N28" i="2"/>
  <c r="M28" i="2"/>
  <c r="L28" i="2"/>
  <c r="K28" i="2"/>
  <c r="H28" i="2"/>
  <c r="J28" i="2" s="1"/>
  <c r="G28" i="2"/>
  <c r="I28" i="2" s="1"/>
  <c r="O27" i="2"/>
  <c r="N27" i="2"/>
  <c r="M27" i="2"/>
  <c r="L27" i="2"/>
  <c r="K27" i="2"/>
  <c r="H27" i="2"/>
  <c r="J27" i="2" s="1"/>
  <c r="G27" i="2"/>
  <c r="I27" i="2" s="1"/>
  <c r="O26" i="2"/>
  <c r="N26" i="2"/>
  <c r="G26" i="2" s="1"/>
  <c r="M26" i="2"/>
  <c r="L26" i="2"/>
  <c r="K26" i="2"/>
  <c r="I26" i="2"/>
  <c r="H26" i="2"/>
  <c r="J26" i="2" s="1"/>
  <c r="O25" i="2"/>
  <c r="N25" i="2"/>
  <c r="G25" i="2" s="1"/>
  <c r="I25" i="2" s="1"/>
  <c r="M25" i="2"/>
  <c r="L25" i="2"/>
  <c r="K25" i="2"/>
  <c r="J25" i="2"/>
  <c r="H25" i="2"/>
  <c r="O24" i="2"/>
  <c r="N24" i="2"/>
  <c r="G24" i="2" s="1"/>
  <c r="I24" i="2" s="1"/>
  <c r="M24" i="2"/>
  <c r="L24" i="2"/>
  <c r="K24" i="2"/>
  <c r="H24" i="2"/>
  <c r="J24" i="2" s="1"/>
  <c r="O23" i="2"/>
  <c r="N23" i="2"/>
  <c r="M23" i="2"/>
  <c r="L23" i="2"/>
  <c r="K23" i="2"/>
  <c r="H23" i="2"/>
  <c r="J23" i="2" s="1"/>
  <c r="G23" i="2"/>
  <c r="I23" i="2" s="1"/>
  <c r="O22" i="2"/>
  <c r="N22" i="2"/>
  <c r="G22" i="2" s="1"/>
  <c r="M22" i="2"/>
  <c r="L22" i="2"/>
  <c r="K22" i="2"/>
  <c r="I22" i="2"/>
  <c r="H22" i="2"/>
  <c r="J22" i="2" s="1"/>
  <c r="O21" i="2"/>
  <c r="N21" i="2"/>
  <c r="G21" i="2" s="1"/>
  <c r="M21" i="2"/>
  <c r="L21" i="2"/>
  <c r="K21" i="2"/>
  <c r="I21" i="2"/>
  <c r="H21" i="2"/>
  <c r="J21" i="2" s="1"/>
  <c r="O20" i="2"/>
  <c r="N20" i="2"/>
  <c r="G20" i="2" s="1"/>
  <c r="I20" i="2" s="1"/>
  <c r="M20" i="2"/>
  <c r="L20" i="2"/>
  <c r="K20" i="2"/>
  <c r="H20" i="2"/>
  <c r="J20" i="2" s="1"/>
  <c r="O19" i="2"/>
  <c r="N19" i="2"/>
  <c r="G19" i="2" s="1"/>
  <c r="M19" i="2"/>
  <c r="L19" i="2"/>
  <c r="K19" i="2"/>
  <c r="I19" i="2"/>
  <c r="H19" i="2"/>
  <c r="J19" i="2" s="1"/>
  <c r="O18" i="2"/>
  <c r="N18" i="2"/>
  <c r="G18" i="2" s="1"/>
  <c r="M18" i="2"/>
  <c r="L18" i="2"/>
  <c r="K18" i="2"/>
  <c r="J18" i="2"/>
  <c r="H18" i="2"/>
  <c r="O17" i="2"/>
  <c r="N17" i="2"/>
  <c r="G17" i="2" s="1"/>
  <c r="M17" i="2"/>
  <c r="L17" i="2"/>
  <c r="K17" i="2"/>
  <c r="J17" i="2"/>
  <c r="H17" i="2"/>
  <c r="O16" i="2"/>
  <c r="N16" i="2"/>
  <c r="M16" i="2"/>
  <c r="L16" i="2"/>
  <c r="K16" i="2"/>
  <c r="H16" i="2"/>
  <c r="J16" i="2" s="1"/>
  <c r="G16" i="2"/>
  <c r="O15" i="2"/>
  <c r="N15" i="2"/>
  <c r="M15" i="2"/>
  <c r="L15" i="2"/>
  <c r="K15" i="2"/>
  <c r="H15" i="2"/>
  <c r="J15" i="2" s="1"/>
  <c r="G15" i="2"/>
  <c r="O14" i="2"/>
  <c r="N14" i="2"/>
  <c r="G14" i="2" s="1"/>
  <c r="M14" i="2"/>
  <c r="L14" i="2"/>
  <c r="K14" i="2"/>
  <c r="H14" i="2"/>
  <c r="J14" i="2" s="1"/>
  <c r="O13" i="2"/>
  <c r="N13" i="2"/>
  <c r="G13" i="2" s="1"/>
  <c r="M13" i="2"/>
  <c r="L13" i="2"/>
  <c r="K13" i="2"/>
  <c r="J13" i="2"/>
  <c r="H13" i="2"/>
  <c r="O12" i="2"/>
  <c r="N12" i="2"/>
  <c r="G12" i="2" s="1"/>
  <c r="M12" i="2"/>
  <c r="L12" i="2"/>
  <c r="K12" i="2"/>
  <c r="H12" i="2"/>
  <c r="J12" i="2" s="1"/>
  <c r="O11" i="2"/>
  <c r="N11" i="2"/>
  <c r="M11" i="2"/>
  <c r="L11" i="2"/>
  <c r="K11" i="2"/>
  <c r="H11" i="2"/>
  <c r="J11" i="2" s="1"/>
  <c r="G11" i="2"/>
  <c r="O10" i="2"/>
  <c r="N10" i="2"/>
  <c r="G10" i="2" s="1"/>
  <c r="M10" i="2"/>
  <c r="L10" i="2"/>
  <c r="K10" i="2"/>
  <c r="H10" i="2"/>
  <c r="J10" i="2" s="1"/>
  <c r="O9" i="2"/>
  <c r="N9" i="2"/>
  <c r="G9" i="2" s="1"/>
  <c r="M9" i="2"/>
  <c r="L9" i="2"/>
  <c r="K9" i="2"/>
  <c r="H9" i="2"/>
  <c r="O8" i="2"/>
  <c r="N8" i="2"/>
  <c r="G8" i="2" s="1"/>
  <c r="M8" i="2"/>
  <c r="L8" i="2"/>
  <c r="K8" i="2"/>
  <c r="H8" i="2"/>
  <c r="O7" i="2"/>
  <c r="N7" i="2"/>
  <c r="G7" i="2" s="1"/>
  <c r="M7" i="2"/>
  <c r="L7" i="2"/>
  <c r="K7" i="2"/>
  <c r="H7" i="2"/>
  <c r="O6" i="2"/>
  <c r="N6" i="2"/>
  <c r="G6" i="2" s="1"/>
  <c r="M6" i="2"/>
  <c r="L6" i="2"/>
  <c r="K6" i="2"/>
  <c r="H6" i="2"/>
  <c r="O5" i="2"/>
  <c r="N5" i="2"/>
  <c r="G5" i="2" s="1"/>
  <c r="M5" i="2"/>
  <c r="L5" i="2"/>
  <c r="K5" i="2"/>
  <c r="H5" i="2"/>
  <c r="O4" i="2"/>
  <c r="N4" i="2"/>
  <c r="M4" i="2"/>
  <c r="L4" i="2"/>
  <c r="K4" i="2"/>
  <c r="H4" i="2"/>
  <c r="G4" i="2"/>
  <c r="O3" i="2"/>
  <c r="N3" i="2"/>
  <c r="G3" i="2" s="1"/>
  <c r="M3" i="2"/>
  <c r="L3" i="2"/>
  <c r="K3" i="2"/>
  <c r="H3" i="2"/>
  <c r="O2" i="2"/>
  <c r="N2" i="2"/>
  <c r="G2" i="2" s="1"/>
  <c r="M2" i="2"/>
  <c r="L2" i="2"/>
  <c r="K2" i="2"/>
  <c r="H2" i="2"/>
</calcChain>
</file>

<file path=xl/sharedStrings.xml><?xml version="1.0" encoding="utf-8"?>
<sst xmlns="http://schemas.openxmlformats.org/spreadsheetml/2006/main" count="734" uniqueCount="289">
  <si>
    <t>username</t>
  </si>
  <si>
    <t>treatment</t>
  </si>
  <si>
    <t>experiment_name</t>
  </si>
  <si>
    <t>highlighted_word_count</t>
  </si>
  <si>
    <t>correct_score</t>
  </si>
  <si>
    <t>excr1301</t>
  </si>
  <si>
    <t>ECE_VIDEOANG_MARK</t>
  </si>
  <si>
    <t>ECE_VIDEOANG_MARK_RVOL_1</t>
  </si>
  <si>
    <t>excr1302</t>
  </si>
  <si>
    <t>excr1303</t>
  </si>
  <si>
    <t>excr1304</t>
  </si>
  <si>
    <t>excr1305</t>
  </si>
  <si>
    <t>excr1306</t>
  </si>
  <si>
    <t>excr1307</t>
  </si>
  <si>
    <t>excr1308</t>
  </si>
  <si>
    <t>excr1309</t>
  </si>
  <si>
    <t>excr1310</t>
  </si>
  <si>
    <t>excr1311</t>
  </si>
  <si>
    <t>excr1312</t>
  </si>
  <si>
    <t>excr1313</t>
  </si>
  <si>
    <t>excr1314</t>
  </si>
  <si>
    <t>excr1315</t>
  </si>
  <si>
    <t>excr1316</t>
  </si>
  <si>
    <t>excr1901</t>
  </si>
  <si>
    <t>ECE_VIDEOANG_OPP</t>
  </si>
  <si>
    <t>ECE_VIDEOANG_OPP_RVOL_1</t>
  </si>
  <si>
    <t>excr1902</t>
  </si>
  <si>
    <t>excr1903</t>
  </si>
  <si>
    <t>excr1904</t>
  </si>
  <si>
    <t>excr1905</t>
  </si>
  <si>
    <t>excr1906</t>
  </si>
  <si>
    <t>excr1907</t>
  </si>
  <si>
    <t>excr1908</t>
  </si>
  <si>
    <t>excr1909</t>
  </si>
  <si>
    <t>excr1911</t>
  </si>
  <si>
    <t>excr1912</t>
  </si>
  <si>
    <t>excr1913</t>
  </si>
  <si>
    <t>excr1914</t>
  </si>
  <si>
    <t>excr1915</t>
  </si>
  <si>
    <t>excr1916</t>
  </si>
  <si>
    <t>excr2501</t>
  </si>
  <si>
    <t>ECE_PASAT_OPP</t>
  </si>
  <si>
    <t>ECE_PASAT_OPP_RVOL_1</t>
  </si>
  <si>
    <t>excr2502</t>
  </si>
  <si>
    <t>excr2503</t>
  </si>
  <si>
    <t>excr2504</t>
  </si>
  <si>
    <t>excr2505</t>
  </si>
  <si>
    <t>excr2506</t>
  </si>
  <si>
    <t>excr2507</t>
  </si>
  <si>
    <t>excr2508</t>
  </si>
  <si>
    <t>excr2509</t>
  </si>
  <si>
    <t>excr2511</t>
  </si>
  <si>
    <t>excr2512</t>
  </si>
  <si>
    <t>excr2513</t>
  </si>
  <si>
    <t>excr2514</t>
  </si>
  <si>
    <t>excr2515</t>
  </si>
  <si>
    <t>excr2516</t>
  </si>
  <si>
    <t>excr3102</t>
  </si>
  <si>
    <t>ECE_PASAT_MARK</t>
  </si>
  <si>
    <t>ECE_PASAT_MARK_RVOL_1</t>
  </si>
  <si>
    <t>excr3103</t>
  </si>
  <si>
    <t>excr3104</t>
  </si>
  <si>
    <t>excr3105</t>
  </si>
  <si>
    <t>excr3106</t>
  </si>
  <si>
    <t>excr3107</t>
  </si>
  <si>
    <t>excr3108</t>
  </si>
  <si>
    <t>excr3109</t>
  </si>
  <si>
    <t>excr3111</t>
  </si>
  <si>
    <t>excr3112</t>
  </si>
  <si>
    <t>excr3113</t>
  </si>
  <si>
    <t>excr3114</t>
  </si>
  <si>
    <t>excr3115</t>
  </si>
  <si>
    <t>excr3116</t>
  </si>
  <si>
    <t>control</t>
  </si>
  <si>
    <t>video</t>
  </si>
  <si>
    <t>pasat</t>
  </si>
  <si>
    <t>opp</t>
  </si>
  <si>
    <t>mark</t>
  </si>
  <si>
    <t>paid_score</t>
  </si>
  <si>
    <t>CONTENTMENT</t>
  </si>
  <si>
    <t>ANGER</t>
  </si>
  <si>
    <t>SADNESS</t>
  </si>
  <si>
    <t>HAPPINESS</t>
  </si>
  <si>
    <t>JOY</t>
  </si>
  <si>
    <t>IRRITATION</t>
  </si>
  <si>
    <t>overclaim</t>
  </si>
  <si>
    <t>overhighlight</t>
  </si>
  <si>
    <t>excr0701</t>
  </si>
  <si>
    <t>ECE_CONTROL_OPP</t>
  </si>
  <si>
    <t>ECE_CONTROL_OPP_RVOL_1</t>
  </si>
  <si>
    <t>excr0702</t>
  </si>
  <si>
    <t>excr0703</t>
  </si>
  <si>
    <t>excr0704</t>
  </si>
  <si>
    <t>excr0705</t>
  </si>
  <si>
    <t>excr0706</t>
  </si>
  <si>
    <t>excr0707</t>
  </si>
  <si>
    <t>excr0708</t>
  </si>
  <si>
    <t>excr0709</t>
  </si>
  <si>
    <t>excr0711</t>
  </si>
  <si>
    <t>excr0712</t>
  </si>
  <si>
    <t>excr0713</t>
  </si>
  <si>
    <t>excr0714</t>
  </si>
  <si>
    <t>excr0715</t>
  </si>
  <si>
    <t>excr0716</t>
  </si>
  <si>
    <t>excr0801</t>
  </si>
  <si>
    <t>ECE_CONTROL_OPP_RVOL_2</t>
  </si>
  <si>
    <t>excr0802</t>
  </si>
  <si>
    <t>excr0804</t>
  </si>
  <si>
    <t>excr0805</t>
  </si>
  <si>
    <t>excr0807</t>
  </si>
  <si>
    <t>excr0808</t>
  </si>
  <si>
    <t>excr0809</t>
  </si>
  <si>
    <t>excr0811</t>
  </si>
  <si>
    <t>excr0812</t>
  </si>
  <si>
    <t>excr0813</t>
  </si>
  <si>
    <t>excr0814</t>
  </si>
  <si>
    <t>excr0815</t>
  </si>
  <si>
    <t>excr0816</t>
  </si>
  <si>
    <t>excr0101</t>
  </si>
  <si>
    <t>ECE_CONTROL_MARK</t>
  </si>
  <si>
    <t>ECE_CONTROL_MARK_RVOL_1</t>
  </si>
  <si>
    <t>excr0102</t>
  </si>
  <si>
    <t>excr0103</t>
  </si>
  <si>
    <t>excr0104</t>
  </si>
  <si>
    <t>excr0105</t>
  </si>
  <si>
    <t>excr0106</t>
  </si>
  <si>
    <t>excr0107</t>
  </si>
  <si>
    <t>excr0108</t>
  </si>
  <si>
    <t>excr0109</t>
  </si>
  <si>
    <t>excr0111</t>
  </si>
  <si>
    <t>excr0112</t>
  </si>
  <si>
    <t>excr0113</t>
  </si>
  <si>
    <t>excr0114</t>
  </si>
  <si>
    <t>excr0115</t>
  </si>
  <si>
    <t>excr0116</t>
  </si>
  <si>
    <t>excr3201</t>
  </si>
  <si>
    <t>ECE_PASAT_MARK_RVOL_2</t>
  </si>
  <si>
    <t>excr3202</t>
  </si>
  <si>
    <t>excr3203</t>
  </si>
  <si>
    <t>excr3204</t>
  </si>
  <si>
    <t>excr3205</t>
  </si>
  <si>
    <t>excr3206</t>
  </si>
  <si>
    <t>excr3207</t>
  </si>
  <si>
    <t>excr3208</t>
  </si>
  <si>
    <t>excr3209</t>
  </si>
  <si>
    <t>excr3212</t>
  </si>
  <si>
    <t>excr3213</t>
  </si>
  <si>
    <t>excr3214</t>
  </si>
  <si>
    <t>excr3215</t>
  </si>
  <si>
    <t>excr3216</t>
  </si>
  <si>
    <t>excr2601</t>
  </si>
  <si>
    <t>ECE_PASAT_OPP_RVOL_2</t>
  </si>
  <si>
    <t>excr2602</t>
  </si>
  <si>
    <t>excr2603</t>
  </si>
  <si>
    <t>excr2604</t>
  </si>
  <si>
    <t>excr2605</t>
  </si>
  <si>
    <t>excr2607</t>
  </si>
  <si>
    <t>excr2608</t>
  </si>
  <si>
    <t>excr2609</t>
  </si>
  <si>
    <t>excr2611</t>
  </si>
  <si>
    <t>excr2612</t>
  </si>
  <si>
    <t>excr2613</t>
  </si>
  <si>
    <t>excr2614</t>
  </si>
  <si>
    <t>excr2615</t>
  </si>
  <si>
    <t>excr2616</t>
  </si>
  <si>
    <t>excr2001</t>
  </si>
  <si>
    <t>ECE_VIDEOANG_OPP_RVOL_2</t>
  </si>
  <si>
    <t>excr2002</t>
  </si>
  <si>
    <t>excr2003</t>
  </si>
  <si>
    <t>excr2004</t>
  </si>
  <si>
    <t>excr2005</t>
  </si>
  <si>
    <t>excr2006</t>
  </si>
  <si>
    <t>excr2007</t>
  </si>
  <si>
    <t>excr2008</t>
  </si>
  <si>
    <t>excr2009</t>
  </si>
  <si>
    <t>excr2011</t>
  </si>
  <si>
    <t>excr2012</t>
  </si>
  <si>
    <t>excr2013</t>
  </si>
  <si>
    <t>excr2014</t>
  </si>
  <si>
    <t>excr2015</t>
  </si>
  <si>
    <t>excr2016</t>
  </si>
  <si>
    <t>excr0201</t>
  </si>
  <si>
    <t>ECE_CONTROL_MARK_RVOL_2</t>
  </si>
  <si>
    <t>excr0202</t>
  </si>
  <si>
    <t>excr0203</t>
  </si>
  <si>
    <t>excr0204</t>
  </si>
  <si>
    <t>excr0205</t>
  </si>
  <si>
    <t>excr0206</t>
  </si>
  <si>
    <t>excr0207</t>
  </si>
  <si>
    <t>excr0208</t>
  </si>
  <si>
    <t>excr0209</t>
  </si>
  <si>
    <t>excr0211</t>
  </si>
  <si>
    <t>excr0212</t>
  </si>
  <si>
    <t>excr0213</t>
  </si>
  <si>
    <t>excr0214</t>
  </si>
  <si>
    <t>excr0215</t>
  </si>
  <si>
    <t>excr0216</t>
  </si>
  <si>
    <t>excr1401</t>
  </si>
  <si>
    <t>ECE_VIDEOANG_MARK_RVOL_2</t>
  </si>
  <si>
    <t>excr1402</t>
  </si>
  <si>
    <t>excr1404</t>
  </si>
  <si>
    <t>excr1405</t>
  </si>
  <si>
    <t>excr1406</t>
  </si>
  <si>
    <t>excr1407</t>
  </si>
  <si>
    <t>excr1408</t>
  </si>
  <si>
    <t>excr1409</t>
  </si>
  <si>
    <t>excr1411</t>
  </si>
  <si>
    <t>excr1412</t>
  </si>
  <si>
    <t>excr1413</t>
  </si>
  <si>
    <t>excr1414</t>
  </si>
  <si>
    <t>excr1415</t>
  </si>
  <si>
    <t>excr1416</t>
  </si>
  <si>
    <t>boverclaim</t>
  </si>
  <si>
    <t>boverhighlight</t>
  </si>
  <si>
    <t>shimmer</t>
  </si>
  <si>
    <t>excr0901</t>
  </si>
  <si>
    <t>ECE_CONTROL_OPP_RVOL_3</t>
  </si>
  <si>
    <t>excr0902</t>
  </si>
  <si>
    <t>excr0903</t>
  </si>
  <si>
    <t>excr0904</t>
  </si>
  <si>
    <t>excr0905</t>
  </si>
  <si>
    <t>excr0906</t>
  </si>
  <si>
    <t>excr0907</t>
  </si>
  <si>
    <t>excr0908</t>
  </si>
  <si>
    <t>excr0909</t>
  </si>
  <si>
    <t>excr0910</t>
  </si>
  <si>
    <t>excr0911</t>
  </si>
  <si>
    <t>excr0912</t>
  </si>
  <si>
    <t>excr0913</t>
  </si>
  <si>
    <t>excr0914</t>
  </si>
  <si>
    <t>excr0915</t>
  </si>
  <si>
    <t>excr0916</t>
  </si>
  <si>
    <t>excr2701</t>
  </si>
  <si>
    <t>ECE_PASAT_OPP_RVOL_3</t>
  </si>
  <si>
    <t>excr2702</t>
  </si>
  <si>
    <t>excr2703</t>
  </si>
  <si>
    <t>excr2704</t>
  </si>
  <si>
    <t>excr2705</t>
  </si>
  <si>
    <t>excr2706</t>
  </si>
  <si>
    <t>excr2707</t>
  </si>
  <si>
    <t>excr2708</t>
  </si>
  <si>
    <t>excr2709</t>
  </si>
  <si>
    <t>excr2710</t>
  </si>
  <si>
    <t>excr2711</t>
  </si>
  <si>
    <t>excr2712</t>
  </si>
  <si>
    <t>excr2713</t>
  </si>
  <si>
    <t>excr2714</t>
  </si>
  <si>
    <t>excr2715</t>
  </si>
  <si>
    <t>excr2716</t>
  </si>
  <si>
    <t>excr2101</t>
  </si>
  <si>
    <t>ECE_VIDEOANG_OPP_RVOL_3</t>
  </si>
  <si>
    <t>excr2102</t>
  </si>
  <si>
    <t>excr2103</t>
  </si>
  <si>
    <t>excr2104</t>
  </si>
  <si>
    <t>excr2105</t>
  </si>
  <si>
    <t>excr2106</t>
  </si>
  <si>
    <t>excr2107</t>
  </si>
  <si>
    <t>excr2108</t>
  </si>
  <si>
    <t>excr2109</t>
  </si>
  <si>
    <t>excr2110</t>
  </si>
  <si>
    <t>excr2111</t>
  </si>
  <si>
    <t>excr2112</t>
  </si>
  <si>
    <t>excr2114</t>
  </si>
  <si>
    <t>excr2115</t>
  </si>
  <si>
    <t>excr2116</t>
  </si>
  <si>
    <t>Username given to subject for experiment</t>
  </si>
  <si>
    <t>Emotion in CONTROL, VIDEO or PASAR</t>
  </si>
  <si>
    <t>label given to treatment ECE_&lt;EMOTION&gt;_&lt;TASK&gt;</t>
  </si>
  <si>
    <t>TASK In MARK or OPP</t>
  </si>
  <si>
    <t>Session code</t>
  </si>
  <si>
    <t>Number of words highlighted in final tax</t>
  </si>
  <si>
    <t>Number of correctly highlighted words</t>
  </si>
  <si>
    <t>Number subject paid themselved for in OPP</t>
  </si>
  <si>
    <t>Difference between paid_Score and correct_score in OPP</t>
  </si>
  <si>
    <t>Number of words that were not incorrect that subject highlighted</t>
  </si>
  <si>
    <t>binary measure if overclaim &gt; 0</t>
  </si>
  <si>
    <t>binary measure if overhighlight &gt; 0</t>
  </si>
  <si>
    <t>1 if control treatment, 0 if not</t>
  </si>
  <si>
    <t>1 if a videao treatment, 0 if not</t>
  </si>
  <si>
    <t>1 if a pasat treatment, 0 if not</t>
  </si>
  <si>
    <t>1 if an OPP treatment, 0 if not</t>
  </si>
  <si>
    <t>1 if a MARK treatment, 0 if not</t>
  </si>
  <si>
    <t>Task 4 self reported measure (1-7) of contentment</t>
  </si>
  <si>
    <t>Task 4 self reported measure (1-7) of anger</t>
  </si>
  <si>
    <t>Task 4 self reported measure (1-7) of sadness</t>
  </si>
  <si>
    <t>Task 4 self reported measure (1-7) of happiness</t>
  </si>
  <si>
    <t>Task 4 self reported measure (1-7) of joy</t>
  </si>
  <si>
    <t>Task 4 self reported measure (1-7) of irritation</t>
  </si>
  <si>
    <t>1 if simmer used in session, 0 if 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</si>
</sst>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3"/>
  <sheetViews>
    <sheetView tabSelected="1" workbookViewId="0">
      <selection activeCell="A5" sqref="A5"/>
    </sheetView>
  </sheetViews>
  <sheetFormatPr defaultRowHeight="15" x14ac:dyDescent="0.25"/>
  <cols>
    <col min="1" max="1" width="9.85546875" bestFit="1" customWidth="1"/>
    <col min="2" max="2" width="21.42578125" bestFit="1" customWidth="1"/>
    <col min="3" max="3" width="29.28515625" bestFit="1" customWidth="1"/>
    <col min="4" max="4" width="23.140625" bestFit="1" customWidth="1"/>
    <col min="5" max="5" width="12.85546875" bestFit="1" customWidth="1"/>
    <col min="6" max="6" width="10.5703125" bestFit="1" customWidth="1"/>
    <col min="7" max="7" width="9.7109375" bestFit="1" customWidth="1"/>
    <col min="8" max="8" width="12.85546875" bestFit="1" customWidth="1"/>
    <col min="9" max="9" width="10.8554687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78</v>
      </c>
      <c r="G1" t="s">
        <v>85</v>
      </c>
      <c r="H1" t="s">
        <v>86</v>
      </c>
      <c r="I1" t="s">
        <v>212</v>
      </c>
      <c r="J1" t="s">
        <v>213</v>
      </c>
      <c r="K1" t="s">
        <v>73</v>
      </c>
      <c r="L1" t="s">
        <v>74</v>
      </c>
      <c r="M1" t="s">
        <v>75</v>
      </c>
      <c r="N1" t="s">
        <v>76</v>
      </c>
      <c r="O1" t="s">
        <v>77</v>
      </c>
      <c r="P1" t="s">
        <v>79</v>
      </c>
      <c r="Q1" t="s">
        <v>80</v>
      </c>
      <c r="R1" t="s">
        <v>81</v>
      </c>
      <c r="S1" t="s">
        <v>82</v>
      </c>
      <c r="T1" t="s">
        <v>83</v>
      </c>
      <c r="U1" t="s">
        <v>84</v>
      </c>
      <c r="V1" t="s">
        <v>214</v>
      </c>
    </row>
    <row r="2" spans="1:22" x14ac:dyDescent="0.25">
      <c r="A2" t="s">
        <v>118</v>
      </c>
      <c r="B2" t="s">
        <v>119</v>
      </c>
      <c r="C2" t="s">
        <v>120</v>
      </c>
      <c r="D2">
        <v>14</v>
      </c>
      <c r="E2">
        <v>12</v>
      </c>
      <c r="G2" t="str">
        <f>IF(N2=1, F2-E2,"")</f>
        <v/>
      </c>
      <c r="H2">
        <f>D2-E2</f>
        <v>2</v>
      </c>
      <c r="I2">
        <f>IF(G2&gt;0,1,0)</f>
        <v>1</v>
      </c>
      <c r="J2">
        <f>IF(H2&gt;0,1,0)</f>
        <v>1</v>
      </c>
      <c r="K2">
        <f>IF(IFERROR(FIND("CONTROL", $B2),0)&gt;0,1,0)</f>
        <v>1</v>
      </c>
      <c r="L2">
        <f>IF(IFERROR(FIND("VIDEO", $B2),0)&gt;0,1,0)</f>
        <v>0</v>
      </c>
      <c r="M2">
        <f>IF(IFERROR(FIND("PASAT", $B2),0)&gt;0,1,0)</f>
        <v>0</v>
      </c>
      <c r="N2">
        <f>IF(IFERROR(FIND("OPP", $B2),0)&gt;0,1,0)</f>
        <v>0</v>
      </c>
      <c r="O2">
        <f>IF(IFERROR(FIND("MARK", $B2),0)&gt;0,1,0)</f>
        <v>1</v>
      </c>
      <c r="P2">
        <v>4</v>
      </c>
      <c r="Q2">
        <v>4</v>
      </c>
      <c r="R2">
        <v>4</v>
      </c>
      <c r="S2">
        <v>4</v>
      </c>
      <c r="T2">
        <v>4</v>
      </c>
      <c r="U2">
        <v>4</v>
      </c>
      <c r="V2">
        <v>1</v>
      </c>
    </row>
    <row r="3" spans="1:22" x14ac:dyDescent="0.25">
      <c r="A3" t="s">
        <v>121</v>
      </c>
      <c r="B3" t="s">
        <v>119</v>
      </c>
      <c r="C3" t="s">
        <v>120</v>
      </c>
      <c r="D3">
        <v>6</v>
      </c>
      <c r="E3">
        <v>6</v>
      </c>
      <c r="G3" t="str">
        <f t="shared" ref="G3:G66" si="0">IF(N3=1, F3-E3,"")</f>
        <v/>
      </c>
      <c r="H3">
        <f t="shared" ref="H3:H66" si="1">D3-E3</f>
        <v>0</v>
      </c>
      <c r="I3">
        <f>IF(G3&gt;0,1,0)</f>
        <v>1</v>
      </c>
      <c r="J3">
        <f>IF(H3&gt;0,1,0)</f>
        <v>0</v>
      </c>
      <c r="K3">
        <f t="shared" ref="K3:K17" si="2">IF(IFERROR(FIND("CONTROL", $B3),0)&gt;0,1,0)</f>
        <v>1</v>
      </c>
      <c r="L3">
        <f t="shared" ref="L3:L17" si="3">IF(IFERROR(FIND("VIDEO", $B3),0)&gt;0,1,0)</f>
        <v>0</v>
      </c>
      <c r="M3">
        <f t="shared" ref="M3:M17" si="4">IF(IFERROR(FIND("PASAT", $B3),0)&gt;0,1,0)</f>
        <v>0</v>
      </c>
      <c r="N3">
        <f t="shared" ref="N3:N17" si="5">IF(IFERROR(FIND("OPP", $B3),0)&gt;0,1,0)</f>
        <v>0</v>
      </c>
      <c r="O3">
        <f t="shared" ref="O3:O17" si="6">IF(IFERROR(FIND("MARK", $B3),0)&gt;0,1,0)</f>
        <v>1</v>
      </c>
      <c r="P3">
        <v>3</v>
      </c>
      <c r="Q3">
        <v>1</v>
      </c>
      <c r="R3">
        <v>5</v>
      </c>
      <c r="S3">
        <v>3</v>
      </c>
      <c r="T3">
        <v>2</v>
      </c>
      <c r="U3">
        <v>4</v>
      </c>
      <c r="V3">
        <v>1</v>
      </c>
    </row>
    <row r="4" spans="1:22" x14ac:dyDescent="0.25">
      <c r="A4" t="s">
        <v>122</v>
      </c>
      <c r="B4" t="s">
        <v>119</v>
      </c>
      <c r="C4" t="s">
        <v>120</v>
      </c>
      <c r="D4">
        <v>11</v>
      </c>
      <c r="E4">
        <v>9</v>
      </c>
      <c r="G4" t="str">
        <f t="shared" si="0"/>
        <v/>
      </c>
      <c r="H4">
        <f t="shared" si="1"/>
        <v>2</v>
      </c>
      <c r="I4">
        <f>IF(G4&gt;0,1,0)</f>
        <v>1</v>
      </c>
      <c r="J4">
        <f>IF(H4&gt;0,1,0)</f>
        <v>1</v>
      </c>
      <c r="K4">
        <f t="shared" si="2"/>
        <v>1</v>
      </c>
      <c r="L4">
        <f t="shared" si="3"/>
        <v>0</v>
      </c>
      <c r="M4">
        <f t="shared" si="4"/>
        <v>0</v>
      </c>
      <c r="N4">
        <f t="shared" si="5"/>
        <v>0</v>
      </c>
      <c r="O4">
        <f t="shared" si="6"/>
        <v>1</v>
      </c>
      <c r="P4">
        <v>5</v>
      </c>
      <c r="Q4">
        <v>3</v>
      </c>
      <c r="R4">
        <v>2</v>
      </c>
      <c r="S4">
        <v>6</v>
      </c>
      <c r="T4">
        <v>4</v>
      </c>
      <c r="U4">
        <v>3</v>
      </c>
      <c r="V4">
        <v>1</v>
      </c>
    </row>
    <row r="5" spans="1:22" x14ac:dyDescent="0.25">
      <c r="A5" t="s">
        <v>123</v>
      </c>
      <c r="B5" t="s">
        <v>119</v>
      </c>
      <c r="C5" t="s">
        <v>120</v>
      </c>
      <c r="D5">
        <v>8</v>
      </c>
      <c r="E5">
        <v>7</v>
      </c>
      <c r="G5" t="str">
        <f t="shared" si="0"/>
        <v/>
      </c>
      <c r="H5">
        <f t="shared" si="1"/>
        <v>1</v>
      </c>
      <c r="I5">
        <f>IF(G5&gt;0,1,0)</f>
        <v>1</v>
      </c>
      <c r="J5">
        <f>IF(H5&gt;0,1,0)</f>
        <v>1</v>
      </c>
      <c r="K5">
        <f t="shared" si="2"/>
        <v>1</v>
      </c>
      <c r="L5">
        <f t="shared" si="3"/>
        <v>0</v>
      </c>
      <c r="M5">
        <f t="shared" si="4"/>
        <v>0</v>
      </c>
      <c r="N5">
        <f t="shared" si="5"/>
        <v>0</v>
      </c>
      <c r="O5">
        <f t="shared" si="6"/>
        <v>1</v>
      </c>
      <c r="P5">
        <v>5</v>
      </c>
      <c r="Q5">
        <v>1</v>
      </c>
      <c r="R5">
        <v>1</v>
      </c>
      <c r="S5">
        <v>4</v>
      </c>
      <c r="T5">
        <v>6</v>
      </c>
      <c r="U5">
        <v>1</v>
      </c>
      <c r="V5">
        <v>1</v>
      </c>
    </row>
    <row r="6" spans="1:22" x14ac:dyDescent="0.25">
      <c r="A6" t="s">
        <v>124</v>
      </c>
      <c r="B6" t="s">
        <v>119</v>
      </c>
      <c r="C6" t="s">
        <v>120</v>
      </c>
      <c r="D6">
        <v>3</v>
      </c>
      <c r="E6">
        <v>1</v>
      </c>
      <c r="G6" t="str">
        <f t="shared" si="0"/>
        <v/>
      </c>
      <c r="H6">
        <f t="shared" si="1"/>
        <v>2</v>
      </c>
      <c r="I6">
        <f>IF(G6&gt;0,1,0)</f>
        <v>1</v>
      </c>
      <c r="J6">
        <f>IF(H6&gt;0,1,0)</f>
        <v>1</v>
      </c>
      <c r="K6">
        <f t="shared" si="2"/>
        <v>1</v>
      </c>
      <c r="L6">
        <f t="shared" si="3"/>
        <v>0</v>
      </c>
      <c r="M6">
        <f t="shared" si="4"/>
        <v>0</v>
      </c>
      <c r="N6">
        <f t="shared" si="5"/>
        <v>0</v>
      </c>
      <c r="O6">
        <f t="shared" si="6"/>
        <v>1</v>
      </c>
      <c r="P6">
        <v>2</v>
      </c>
      <c r="Q6">
        <v>4</v>
      </c>
      <c r="R6">
        <v>2</v>
      </c>
      <c r="S6">
        <v>1</v>
      </c>
      <c r="T6">
        <v>1</v>
      </c>
      <c r="U6">
        <v>7</v>
      </c>
      <c r="V6">
        <v>1</v>
      </c>
    </row>
    <row r="7" spans="1:22" x14ac:dyDescent="0.25">
      <c r="A7" t="s">
        <v>125</v>
      </c>
      <c r="B7" t="s">
        <v>119</v>
      </c>
      <c r="C7" t="s">
        <v>120</v>
      </c>
      <c r="D7">
        <v>10</v>
      </c>
      <c r="E7">
        <v>9</v>
      </c>
      <c r="G7" t="str">
        <f t="shared" si="0"/>
        <v/>
      </c>
      <c r="H7">
        <f t="shared" si="1"/>
        <v>1</v>
      </c>
      <c r="I7">
        <f>IF(G7&gt;0,1,0)</f>
        <v>1</v>
      </c>
      <c r="J7">
        <f>IF(H7&gt;0,1,0)</f>
        <v>1</v>
      </c>
      <c r="K7">
        <f t="shared" si="2"/>
        <v>1</v>
      </c>
      <c r="L7">
        <f t="shared" si="3"/>
        <v>0</v>
      </c>
      <c r="M7">
        <f t="shared" si="4"/>
        <v>0</v>
      </c>
      <c r="N7">
        <f t="shared" si="5"/>
        <v>0</v>
      </c>
      <c r="O7">
        <f t="shared" si="6"/>
        <v>1</v>
      </c>
      <c r="P7">
        <v>6</v>
      </c>
      <c r="Q7">
        <v>2</v>
      </c>
      <c r="R7">
        <v>1</v>
      </c>
      <c r="S7">
        <v>6</v>
      </c>
      <c r="T7">
        <v>5</v>
      </c>
      <c r="U7">
        <v>1</v>
      </c>
      <c r="V7">
        <v>1</v>
      </c>
    </row>
    <row r="8" spans="1:22" x14ac:dyDescent="0.25">
      <c r="A8" t="s">
        <v>126</v>
      </c>
      <c r="B8" t="s">
        <v>119</v>
      </c>
      <c r="C8" t="s">
        <v>120</v>
      </c>
      <c r="D8">
        <v>16</v>
      </c>
      <c r="E8">
        <v>16</v>
      </c>
      <c r="G8" t="str">
        <f t="shared" si="0"/>
        <v/>
      </c>
      <c r="H8">
        <f t="shared" si="1"/>
        <v>0</v>
      </c>
      <c r="I8">
        <f>IF(G8&gt;0,1,0)</f>
        <v>1</v>
      </c>
      <c r="J8">
        <f>IF(H8&gt;0,1,0)</f>
        <v>0</v>
      </c>
      <c r="K8">
        <f t="shared" si="2"/>
        <v>1</v>
      </c>
      <c r="L8">
        <f t="shared" si="3"/>
        <v>0</v>
      </c>
      <c r="M8">
        <f t="shared" si="4"/>
        <v>0</v>
      </c>
      <c r="N8">
        <f t="shared" si="5"/>
        <v>0</v>
      </c>
      <c r="O8">
        <f t="shared" si="6"/>
        <v>1</v>
      </c>
      <c r="P8">
        <v>4</v>
      </c>
      <c r="Q8">
        <v>1</v>
      </c>
      <c r="R8">
        <v>5</v>
      </c>
      <c r="S8">
        <v>3</v>
      </c>
      <c r="T8">
        <v>3</v>
      </c>
      <c r="U8">
        <v>4</v>
      </c>
      <c r="V8">
        <v>1</v>
      </c>
    </row>
    <row r="9" spans="1:22" x14ac:dyDescent="0.25">
      <c r="A9" t="s">
        <v>127</v>
      </c>
      <c r="B9" t="s">
        <v>119</v>
      </c>
      <c r="C9" t="s">
        <v>120</v>
      </c>
      <c r="D9">
        <v>11</v>
      </c>
      <c r="E9">
        <v>9</v>
      </c>
      <c r="G9" t="str">
        <f t="shared" si="0"/>
        <v/>
      </c>
      <c r="H9">
        <f t="shared" si="1"/>
        <v>2</v>
      </c>
      <c r="I9">
        <f>IF(G9&gt;0,1,0)</f>
        <v>1</v>
      </c>
      <c r="J9">
        <f>IF(H9&gt;0,1,0)</f>
        <v>1</v>
      </c>
      <c r="K9">
        <f t="shared" si="2"/>
        <v>1</v>
      </c>
      <c r="L9">
        <f t="shared" si="3"/>
        <v>0</v>
      </c>
      <c r="M9">
        <f t="shared" si="4"/>
        <v>0</v>
      </c>
      <c r="N9">
        <f t="shared" si="5"/>
        <v>0</v>
      </c>
      <c r="O9">
        <f t="shared" si="6"/>
        <v>1</v>
      </c>
      <c r="P9">
        <v>3</v>
      </c>
      <c r="Q9">
        <v>2</v>
      </c>
      <c r="R9">
        <v>3</v>
      </c>
      <c r="S9">
        <v>4</v>
      </c>
      <c r="T9">
        <v>4</v>
      </c>
      <c r="U9">
        <v>3</v>
      </c>
      <c r="V9">
        <v>1</v>
      </c>
    </row>
    <row r="10" spans="1:22" x14ac:dyDescent="0.25">
      <c r="A10" t="s">
        <v>128</v>
      </c>
      <c r="B10" t="s">
        <v>119</v>
      </c>
      <c r="C10" t="s">
        <v>120</v>
      </c>
      <c r="D10">
        <v>14</v>
      </c>
      <c r="E10">
        <v>14</v>
      </c>
      <c r="G10" t="str">
        <f t="shared" si="0"/>
        <v/>
      </c>
      <c r="H10">
        <f t="shared" si="1"/>
        <v>0</v>
      </c>
      <c r="I10">
        <f>IF(G10&gt;0,1,0)</f>
        <v>1</v>
      </c>
      <c r="J10">
        <f t="shared" ref="I3:J66" si="7">IF(H10&gt;0,1,0)</f>
        <v>0</v>
      </c>
      <c r="K10">
        <f t="shared" si="2"/>
        <v>1</v>
      </c>
      <c r="L10">
        <f t="shared" si="3"/>
        <v>0</v>
      </c>
      <c r="M10">
        <f t="shared" si="4"/>
        <v>0</v>
      </c>
      <c r="N10">
        <f t="shared" si="5"/>
        <v>0</v>
      </c>
      <c r="O10">
        <f t="shared" si="6"/>
        <v>1</v>
      </c>
      <c r="P10">
        <v>2</v>
      </c>
      <c r="Q10">
        <v>2</v>
      </c>
      <c r="R10">
        <v>1</v>
      </c>
      <c r="S10">
        <v>3</v>
      </c>
      <c r="T10">
        <v>2</v>
      </c>
      <c r="U10">
        <v>1</v>
      </c>
      <c r="V10">
        <v>1</v>
      </c>
    </row>
    <row r="11" spans="1:22" x14ac:dyDescent="0.25">
      <c r="A11" t="s">
        <v>129</v>
      </c>
      <c r="B11" t="s">
        <v>119</v>
      </c>
      <c r="C11" t="s">
        <v>120</v>
      </c>
      <c r="D11">
        <v>8</v>
      </c>
      <c r="E11">
        <v>8</v>
      </c>
      <c r="G11" t="str">
        <f t="shared" si="0"/>
        <v/>
      </c>
      <c r="H11">
        <f t="shared" si="1"/>
        <v>0</v>
      </c>
      <c r="I11">
        <f>IF(G11&gt;0,1,0)</f>
        <v>1</v>
      </c>
      <c r="J11">
        <f t="shared" si="7"/>
        <v>0</v>
      </c>
      <c r="K11">
        <f t="shared" si="2"/>
        <v>1</v>
      </c>
      <c r="L11">
        <f t="shared" si="3"/>
        <v>0</v>
      </c>
      <c r="M11">
        <f t="shared" si="4"/>
        <v>0</v>
      </c>
      <c r="N11">
        <f t="shared" si="5"/>
        <v>0</v>
      </c>
      <c r="O11">
        <f t="shared" si="6"/>
        <v>1</v>
      </c>
      <c r="P11">
        <v>6</v>
      </c>
      <c r="Q11">
        <v>1</v>
      </c>
      <c r="R11">
        <v>1</v>
      </c>
      <c r="S11">
        <v>5</v>
      </c>
      <c r="T11">
        <v>5</v>
      </c>
      <c r="U11">
        <v>1</v>
      </c>
      <c r="V11">
        <v>1</v>
      </c>
    </row>
    <row r="12" spans="1:22" x14ac:dyDescent="0.25">
      <c r="A12" t="s">
        <v>130</v>
      </c>
      <c r="B12" t="s">
        <v>119</v>
      </c>
      <c r="C12" t="s">
        <v>120</v>
      </c>
      <c r="D12">
        <v>9</v>
      </c>
      <c r="E12">
        <v>8</v>
      </c>
      <c r="G12" t="str">
        <f t="shared" si="0"/>
        <v/>
      </c>
      <c r="H12">
        <f t="shared" si="1"/>
        <v>1</v>
      </c>
      <c r="I12">
        <f>IF(G12&gt;0,1,0)</f>
        <v>1</v>
      </c>
      <c r="J12">
        <f t="shared" si="7"/>
        <v>1</v>
      </c>
      <c r="K12">
        <f t="shared" si="2"/>
        <v>1</v>
      </c>
      <c r="L12">
        <f t="shared" si="3"/>
        <v>0</v>
      </c>
      <c r="M12">
        <f t="shared" si="4"/>
        <v>0</v>
      </c>
      <c r="N12">
        <f t="shared" si="5"/>
        <v>0</v>
      </c>
      <c r="O12">
        <f t="shared" si="6"/>
        <v>1</v>
      </c>
      <c r="P12">
        <v>5</v>
      </c>
      <c r="Q12">
        <v>1</v>
      </c>
      <c r="R12">
        <v>1</v>
      </c>
      <c r="S12">
        <v>4</v>
      </c>
      <c r="T12">
        <v>3</v>
      </c>
      <c r="U12">
        <v>1</v>
      </c>
      <c r="V12">
        <v>1</v>
      </c>
    </row>
    <row r="13" spans="1:22" x14ac:dyDescent="0.25">
      <c r="A13" t="s">
        <v>131</v>
      </c>
      <c r="B13" t="s">
        <v>119</v>
      </c>
      <c r="C13" t="s">
        <v>120</v>
      </c>
      <c r="D13">
        <v>6</v>
      </c>
      <c r="E13">
        <v>6</v>
      </c>
      <c r="G13" t="str">
        <f t="shared" si="0"/>
        <v/>
      </c>
      <c r="H13">
        <f t="shared" si="1"/>
        <v>0</v>
      </c>
      <c r="I13">
        <f>IF(G13&gt;0,1,0)</f>
        <v>1</v>
      </c>
      <c r="J13">
        <f t="shared" si="7"/>
        <v>0</v>
      </c>
      <c r="K13">
        <f t="shared" si="2"/>
        <v>1</v>
      </c>
      <c r="L13">
        <f t="shared" si="3"/>
        <v>0</v>
      </c>
      <c r="M13">
        <f t="shared" si="4"/>
        <v>0</v>
      </c>
      <c r="N13">
        <f t="shared" si="5"/>
        <v>0</v>
      </c>
      <c r="O13">
        <f t="shared" si="6"/>
        <v>1</v>
      </c>
      <c r="P13">
        <v>1</v>
      </c>
      <c r="Q13">
        <v>5</v>
      </c>
      <c r="R13">
        <v>6</v>
      </c>
      <c r="S13">
        <v>1</v>
      </c>
      <c r="T13">
        <v>1</v>
      </c>
      <c r="U13">
        <v>6</v>
      </c>
      <c r="V13">
        <v>1</v>
      </c>
    </row>
    <row r="14" spans="1:22" x14ac:dyDescent="0.25">
      <c r="A14" t="s">
        <v>132</v>
      </c>
      <c r="B14" t="s">
        <v>119</v>
      </c>
      <c r="C14" t="s">
        <v>120</v>
      </c>
      <c r="D14">
        <v>10</v>
      </c>
      <c r="E14">
        <v>9</v>
      </c>
      <c r="G14" t="str">
        <f t="shared" si="0"/>
        <v/>
      </c>
      <c r="H14">
        <f t="shared" si="1"/>
        <v>1</v>
      </c>
      <c r="I14">
        <f>IF(G14&gt;0,1,0)</f>
        <v>1</v>
      </c>
      <c r="J14">
        <f t="shared" si="7"/>
        <v>1</v>
      </c>
      <c r="K14">
        <f t="shared" si="2"/>
        <v>1</v>
      </c>
      <c r="L14">
        <f t="shared" si="3"/>
        <v>0</v>
      </c>
      <c r="M14">
        <f t="shared" si="4"/>
        <v>0</v>
      </c>
      <c r="N14">
        <f t="shared" si="5"/>
        <v>0</v>
      </c>
      <c r="O14">
        <f t="shared" si="6"/>
        <v>1</v>
      </c>
      <c r="P14">
        <v>5</v>
      </c>
      <c r="Q14">
        <v>1</v>
      </c>
      <c r="R14">
        <v>2</v>
      </c>
      <c r="S14">
        <v>3</v>
      </c>
      <c r="T14">
        <v>2</v>
      </c>
      <c r="U14">
        <v>2</v>
      </c>
      <c r="V14">
        <v>1</v>
      </c>
    </row>
    <row r="15" spans="1:22" x14ac:dyDescent="0.25">
      <c r="A15" t="s">
        <v>133</v>
      </c>
      <c r="B15" t="s">
        <v>119</v>
      </c>
      <c r="C15" t="s">
        <v>120</v>
      </c>
      <c r="D15">
        <v>12</v>
      </c>
      <c r="E15">
        <v>11</v>
      </c>
      <c r="G15" t="str">
        <f t="shared" si="0"/>
        <v/>
      </c>
      <c r="H15">
        <f t="shared" si="1"/>
        <v>1</v>
      </c>
      <c r="I15">
        <f>IF(G15&gt;0,1,0)</f>
        <v>1</v>
      </c>
      <c r="J15">
        <f t="shared" si="7"/>
        <v>1</v>
      </c>
      <c r="K15">
        <f t="shared" si="2"/>
        <v>1</v>
      </c>
      <c r="L15">
        <f t="shared" si="3"/>
        <v>0</v>
      </c>
      <c r="M15">
        <f t="shared" si="4"/>
        <v>0</v>
      </c>
      <c r="N15">
        <f t="shared" si="5"/>
        <v>0</v>
      </c>
      <c r="O15">
        <f t="shared" si="6"/>
        <v>1</v>
      </c>
      <c r="P15">
        <v>5</v>
      </c>
      <c r="Q15">
        <v>2</v>
      </c>
      <c r="R15">
        <v>5</v>
      </c>
      <c r="S15">
        <v>4</v>
      </c>
      <c r="T15">
        <v>4</v>
      </c>
      <c r="U15">
        <v>6</v>
      </c>
      <c r="V15">
        <v>1</v>
      </c>
    </row>
    <row r="16" spans="1:22" x14ac:dyDescent="0.25">
      <c r="A16" t="s">
        <v>134</v>
      </c>
      <c r="B16" t="s">
        <v>119</v>
      </c>
      <c r="C16" t="s">
        <v>120</v>
      </c>
      <c r="D16">
        <v>9</v>
      </c>
      <c r="E16">
        <v>9</v>
      </c>
      <c r="G16" t="str">
        <f t="shared" si="0"/>
        <v/>
      </c>
      <c r="H16">
        <f t="shared" si="1"/>
        <v>0</v>
      </c>
      <c r="I16">
        <f>IF(G16&gt;0,1,0)</f>
        <v>1</v>
      </c>
      <c r="J16">
        <f t="shared" si="7"/>
        <v>0</v>
      </c>
      <c r="K16">
        <f t="shared" si="2"/>
        <v>1</v>
      </c>
      <c r="L16">
        <f t="shared" si="3"/>
        <v>0</v>
      </c>
      <c r="M16">
        <f t="shared" si="4"/>
        <v>0</v>
      </c>
      <c r="N16">
        <f t="shared" si="5"/>
        <v>0</v>
      </c>
      <c r="O16">
        <f t="shared" si="6"/>
        <v>1</v>
      </c>
      <c r="P16">
        <v>6</v>
      </c>
      <c r="Q16">
        <v>5</v>
      </c>
      <c r="R16">
        <v>2</v>
      </c>
      <c r="S16">
        <v>6</v>
      </c>
      <c r="T16">
        <v>6</v>
      </c>
      <c r="U16">
        <v>6</v>
      </c>
      <c r="V16">
        <v>1</v>
      </c>
    </row>
    <row r="17" spans="1:22" x14ac:dyDescent="0.25">
      <c r="A17" t="s">
        <v>181</v>
      </c>
      <c r="B17" t="s">
        <v>119</v>
      </c>
      <c r="C17" t="s">
        <v>182</v>
      </c>
      <c r="D17">
        <v>11</v>
      </c>
      <c r="E17">
        <v>10</v>
      </c>
      <c r="G17" t="str">
        <f t="shared" si="0"/>
        <v/>
      </c>
      <c r="H17">
        <f t="shared" si="1"/>
        <v>1</v>
      </c>
      <c r="I17">
        <f>IF(G17&gt;0,1,0)</f>
        <v>1</v>
      </c>
      <c r="J17">
        <f t="shared" si="7"/>
        <v>1</v>
      </c>
      <c r="K17">
        <f t="shared" si="2"/>
        <v>1</v>
      </c>
      <c r="L17">
        <f t="shared" si="3"/>
        <v>0</v>
      </c>
      <c r="M17">
        <f t="shared" si="4"/>
        <v>0</v>
      </c>
      <c r="N17">
        <f t="shared" si="5"/>
        <v>0</v>
      </c>
      <c r="O17">
        <f t="shared" si="6"/>
        <v>1</v>
      </c>
      <c r="P17">
        <v>3</v>
      </c>
      <c r="Q17">
        <v>4</v>
      </c>
      <c r="R17">
        <v>5</v>
      </c>
      <c r="S17">
        <v>4</v>
      </c>
      <c r="T17">
        <v>3</v>
      </c>
      <c r="U17">
        <v>5</v>
      </c>
      <c r="V17">
        <v>1</v>
      </c>
    </row>
    <row r="18" spans="1:22" x14ac:dyDescent="0.25">
      <c r="A18" t="s">
        <v>183</v>
      </c>
      <c r="B18" t="s">
        <v>119</v>
      </c>
      <c r="C18" t="s">
        <v>182</v>
      </c>
      <c r="D18">
        <v>16</v>
      </c>
      <c r="E18">
        <v>16</v>
      </c>
      <c r="G18" t="str">
        <f t="shared" si="0"/>
        <v/>
      </c>
      <c r="H18">
        <f t="shared" si="1"/>
        <v>0</v>
      </c>
      <c r="I18">
        <f>IF(G18&gt;0,1,0)</f>
        <v>1</v>
      </c>
      <c r="J18">
        <f t="shared" si="7"/>
        <v>0</v>
      </c>
      <c r="K18">
        <f>IF(IFERROR(FIND("CONTROL", $B18),0)&gt;0,1,0)</f>
        <v>1</v>
      </c>
      <c r="L18">
        <f>IF(IFERROR(FIND("VIDEO", $B18),0)&gt;0,1,0)</f>
        <v>0</v>
      </c>
      <c r="M18">
        <f>IF(IFERROR(FIND("PASAT", $B18),0)&gt;0,1,0)</f>
        <v>0</v>
      </c>
      <c r="N18">
        <f>IF(IFERROR(FIND("OPP", $B18),0)&gt;0,1,0)</f>
        <v>0</v>
      </c>
      <c r="O18">
        <f>IF(IFERROR(FIND("MARK", $B18),0)&gt;0,1,0)</f>
        <v>1</v>
      </c>
      <c r="P18">
        <v>3</v>
      </c>
      <c r="Q18">
        <v>3</v>
      </c>
      <c r="R18">
        <v>1</v>
      </c>
      <c r="S18">
        <v>6</v>
      </c>
      <c r="T18">
        <v>6</v>
      </c>
      <c r="U18">
        <v>6</v>
      </c>
      <c r="V18">
        <v>1</v>
      </c>
    </row>
    <row r="19" spans="1:22" x14ac:dyDescent="0.25">
      <c r="A19" t="s">
        <v>184</v>
      </c>
      <c r="B19" t="s">
        <v>119</v>
      </c>
      <c r="C19" t="s">
        <v>182</v>
      </c>
      <c r="D19">
        <v>13</v>
      </c>
      <c r="E19">
        <v>13</v>
      </c>
      <c r="G19" t="str">
        <f t="shared" si="0"/>
        <v/>
      </c>
      <c r="H19">
        <f t="shared" si="1"/>
        <v>0</v>
      </c>
      <c r="I19">
        <f t="shared" si="7"/>
        <v>1</v>
      </c>
      <c r="J19">
        <f t="shared" si="7"/>
        <v>0</v>
      </c>
      <c r="K19">
        <f t="shared" ref="K19:K82" si="8">IF(IFERROR(FIND("CONTROL", $B19),0)&gt;0,1,0)</f>
        <v>1</v>
      </c>
      <c r="L19">
        <f t="shared" ref="L19:L82" si="9">IF(IFERROR(FIND("VIDEO", $B19),0)&gt;0,1,0)</f>
        <v>0</v>
      </c>
      <c r="M19">
        <f t="shared" ref="M19:M82" si="10">IF(IFERROR(FIND("PASAT", $B19),0)&gt;0,1,0)</f>
        <v>0</v>
      </c>
      <c r="N19">
        <f t="shared" ref="N19:N82" si="11">IF(IFERROR(FIND("OPP", $B19),0)&gt;0,1,0)</f>
        <v>0</v>
      </c>
      <c r="O19">
        <f t="shared" ref="O19:O82" si="12">IF(IFERROR(FIND("MARK", $B19),0)&gt;0,1,0)</f>
        <v>1</v>
      </c>
      <c r="P19">
        <v>6</v>
      </c>
      <c r="Q19">
        <v>1</v>
      </c>
      <c r="R19">
        <v>1</v>
      </c>
      <c r="S19">
        <v>6</v>
      </c>
      <c r="T19">
        <v>4</v>
      </c>
      <c r="U19">
        <v>2</v>
      </c>
      <c r="V19">
        <v>1</v>
      </c>
    </row>
    <row r="20" spans="1:22" x14ac:dyDescent="0.25">
      <c r="A20" t="s">
        <v>185</v>
      </c>
      <c r="B20" t="s">
        <v>119</v>
      </c>
      <c r="C20" t="s">
        <v>182</v>
      </c>
      <c r="D20">
        <v>6</v>
      </c>
      <c r="E20">
        <v>2</v>
      </c>
      <c r="G20" t="str">
        <f t="shared" si="0"/>
        <v/>
      </c>
      <c r="H20">
        <f t="shared" si="1"/>
        <v>4</v>
      </c>
      <c r="I20">
        <f t="shared" si="7"/>
        <v>1</v>
      </c>
      <c r="J20">
        <f t="shared" si="7"/>
        <v>1</v>
      </c>
      <c r="K20">
        <f t="shared" si="8"/>
        <v>1</v>
      </c>
      <c r="L20">
        <f t="shared" si="9"/>
        <v>0</v>
      </c>
      <c r="M20">
        <f t="shared" si="10"/>
        <v>0</v>
      </c>
      <c r="N20">
        <f t="shared" si="11"/>
        <v>0</v>
      </c>
      <c r="O20">
        <f t="shared" si="12"/>
        <v>1</v>
      </c>
      <c r="P20">
        <v>4</v>
      </c>
      <c r="Q20">
        <v>1</v>
      </c>
      <c r="R20">
        <v>1</v>
      </c>
      <c r="S20">
        <v>6</v>
      </c>
      <c r="T20">
        <v>6</v>
      </c>
      <c r="U20">
        <v>1</v>
      </c>
      <c r="V20">
        <v>1</v>
      </c>
    </row>
    <row r="21" spans="1:22" x14ac:dyDescent="0.25">
      <c r="A21" t="s">
        <v>186</v>
      </c>
      <c r="B21" t="s">
        <v>119</v>
      </c>
      <c r="C21" t="s">
        <v>182</v>
      </c>
      <c r="D21">
        <v>12</v>
      </c>
      <c r="E21">
        <v>11</v>
      </c>
      <c r="G21" t="str">
        <f t="shared" si="0"/>
        <v/>
      </c>
      <c r="H21">
        <f t="shared" si="1"/>
        <v>1</v>
      </c>
      <c r="I21">
        <f t="shared" si="7"/>
        <v>1</v>
      </c>
      <c r="J21">
        <f t="shared" si="7"/>
        <v>1</v>
      </c>
      <c r="K21">
        <f t="shared" si="8"/>
        <v>1</v>
      </c>
      <c r="L21">
        <f t="shared" si="9"/>
        <v>0</v>
      </c>
      <c r="M21">
        <f t="shared" si="10"/>
        <v>0</v>
      </c>
      <c r="N21">
        <f t="shared" si="11"/>
        <v>0</v>
      </c>
      <c r="O21">
        <f t="shared" si="12"/>
        <v>1</v>
      </c>
      <c r="P21">
        <v>6</v>
      </c>
      <c r="Q21">
        <v>2</v>
      </c>
      <c r="R21">
        <v>2</v>
      </c>
      <c r="S21">
        <v>6</v>
      </c>
      <c r="T21">
        <v>6</v>
      </c>
      <c r="U21">
        <v>3</v>
      </c>
      <c r="V21">
        <v>1</v>
      </c>
    </row>
    <row r="22" spans="1:22" x14ac:dyDescent="0.25">
      <c r="A22" t="s">
        <v>187</v>
      </c>
      <c r="B22" t="s">
        <v>119</v>
      </c>
      <c r="C22" t="s">
        <v>182</v>
      </c>
      <c r="D22">
        <v>12</v>
      </c>
      <c r="E22">
        <v>12</v>
      </c>
      <c r="G22" t="str">
        <f t="shared" si="0"/>
        <v/>
      </c>
      <c r="H22">
        <f t="shared" si="1"/>
        <v>0</v>
      </c>
      <c r="I22">
        <f t="shared" si="7"/>
        <v>1</v>
      </c>
      <c r="J22">
        <f t="shared" si="7"/>
        <v>0</v>
      </c>
      <c r="K22">
        <f t="shared" si="8"/>
        <v>1</v>
      </c>
      <c r="L22">
        <f t="shared" si="9"/>
        <v>0</v>
      </c>
      <c r="M22">
        <f t="shared" si="10"/>
        <v>0</v>
      </c>
      <c r="N22">
        <f t="shared" si="11"/>
        <v>0</v>
      </c>
      <c r="O22">
        <f t="shared" si="12"/>
        <v>1</v>
      </c>
      <c r="P22">
        <v>5</v>
      </c>
      <c r="Q22">
        <v>1</v>
      </c>
      <c r="R22">
        <v>2</v>
      </c>
      <c r="S22">
        <v>4</v>
      </c>
      <c r="T22">
        <v>5</v>
      </c>
      <c r="U22">
        <v>1</v>
      </c>
      <c r="V22">
        <v>1</v>
      </c>
    </row>
    <row r="23" spans="1:22" x14ac:dyDescent="0.25">
      <c r="A23" t="s">
        <v>188</v>
      </c>
      <c r="B23" t="s">
        <v>119</v>
      </c>
      <c r="C23" t="s">
        <v>182</v>
      </c>
      <c r="D23">
        <v>11</v>
      </c>
      <c r="E23">
        <v>11</v>
      </c>
      <c r="G23" t="str">
        <f t="shared" si="0"/>
        <v/>
      </c>
      <c r="H23">
        <f t="shared" si="1"/>
        <v>0</v>
      </c>
      <c r="I23">
        <f t="shared" si="7"/>
        <v>1</v>
      </c>
      <c r="J23">
        <f t="shared" si="7"/>
        <v>0</v>
      </c>
      <c r="K23">
        <f t="shared" si="8"/>
        <v>1</v>
      </c>
      <c r="L23">
        <f t="shared" si="9"/>
        <v>0</v>
      </c>
      <c r="M23">
        <f t="shared" si="10"/>
        <v>0</v>
      </c>
      <c r="N23">
        <f t="shared" si="11"/>
        <v>0</v>
      </c>
      <c r="O23">
        <f t="shared" si="12"/>
        <v>1</v>
      </c>
      <c r="P23">
        <v>5</v>
      </c>
      <c r="Q23">
        <v>2</v>
      </c>
      <c r="R23">
        <v>3</v>
      </c>
      <c r="S23">
        <v>3</v>
      </c>
      <c r="T23">
        <v>3</v>
      </c>
      <c r="U23">
        <v>4</v>
      </c>
      <c r="V23">
        <v>1</v>
      </c>
    </row>
    <row r="24" spans="1:22" x14ac:dyDescent="0.25">
      <c r="A24" t="s">
        <v>189</v>
      </c>
      <c r="B24" t="s">
        <v>119</v>
      </c>
      <c r="C24" t="s">
        <v>182</v>
      </c>
      <c r="D24">
        <v>11</v>
      </c>
      <c r="E24">
        <v>10</v>
      </c>
      <c r="G24" t="str">
        <f t="shared" si="0"/>
        <v/>
      </c>
      <c r="H24">
        <f t="shared" si="1"/>
        <v>1</v>
      </c>
      <c r="I24">
        <f t="shared" si="7"/>
        <v>1</v>
      </c>
      <c r="J24">
        <f t="shared" si="7"/>
        <v>1</v>
      </c>
      <c r="K24">
        <f t="shared" si="8"/>
        <v>1</v>
      </c>
      <c r="L24">
        <f t="shared" si="9"/>
        <v>0</v>
      </c>
      <c r="M24">
        <f t="shared" si="10"/>
        <v>0</v>
      </c>
      <c r="N24">
        <f t="shared" si="11"/>
        <v>0</v>
      </c>
      <c r="O24">
        <f t="shared" si="12"/>
        <v>1</v>
      </c>
      <c r="P24">
        <v>2</v>
      </c>
      <c r="Q24">
        <v>3</v>
      </c>
      <c r="R24">
        <v>6</v>
      </c>
      <c r="S24">
        <v>3</v>
      </c>
      <c r="T24">
        <v>2</v>
      </c>
      <c r="U24">
        <v>5</v>
      </c>
      <c r="V24">
        <v>1</v>
      </c>
    </row>
    <row r="25" spans="1:22" x14ac:dyDescent="0.25">
      <c r="A25" t="s">
        <v>190</v>
      </c>
      <c r="B25" t="s">
        <v>119</v>
      </c>
      <c r="C25" t="s">
        <v>182</v>
      </c>
      <c r="D25">
        <v>11</v>
      </c>
      <c r="E25">
        <v>11</v>
      </c>
      <c r="G25" t="str">
        <f t="shared" si="0"/>
        <v/>
      </c>
      <c r="H25">
        <f t="shared" si="1"/>
        <v>0</v>
      </c>
      <c r="I25">
        <f t="shared" si="7"/>
        <v>1</v>
      </c>
      <c r="J25">
        <f t="shared" si="7"/>
        <v>0</v>
      </c>
      <c r="K25">
        <f t="shared" si="8"/>
        <v>1</v>
      </c>
      <c r="L25">
        <f t="shared" si="9"/>
        <v>0</v>
      </c>
      <c r="M25">
        <f t="shared" si="10"/>
        <v>0</v>
      </c>
      <c r="N25">
        <f t="shared" si="11"/>
        <v>0</v>
      </c>
      <c r="O25">
        <f t="shared" si="12"/>
        <v>1</v>
      </c>
      <c r="P25">
        <v>5</v>
      </c>
      <c r="Q25">
        <v>1</v>
      </c>
      <c r="R25">
        <v>2</v>
      </c>
      <c r="S25">
        <v>4</v>
      </c>
      <c r="T25">
        <v>4</v>
      </c>
      <c r="U25">
        <v>1</v>
      </c>
      <c r="V25">
        <v>1</v>
      </c>
    </row>
    <row r="26" spans="1:22" x14ac:dyDescent="0.25">
      <c r="A26" t="s">
        <v>191</v>
      </c>
      <c r="B26" t="s">
        <v>119</v>
      </c>
      <c r="C26" t="s">
        <v>182</v>
      </c>
      <c r="D26">
        <v>14</v>
      </c>
      <c r="E26">
        <v>11</v>
      </c>
      <c r="G26" t="str">
        <f t="shared" si="0"/>
        <v/>
      </c>
      <c r="H26">
        <f t="shared" si="1"/>
        <v>3</v>
      </c>
      <c r="I26">
        <f t="shared" si="7"/>
        <v>1</v>
      </c>
      <c r="J26">
        <f t="shared" si="7"/>
        <v>1</v>
      </c>
      <c r="K26">
        <f t="shared" si="8"/>
        <v>1</v>
      </c>
      <c r="L26">
        <f t="shared" si="9"/>
        <v>0</v>
      </c>
      <c r="M26">
        <f t="shared" si="10"/>
        <v>0</v>
      </c>
      <c r="N26">
        <f t="shared" si="11"/>
        <v>0</v>
      </c>
      <c r="O26">
        <f t="shared" si="12"/>
        <v>1</v>
      </c>
      <c r="P26">
        <v>5</v>
      </c>
      <c r="Q26">
        <v>3</v>
      </c>
      <c r="R26">
        <v>6</v>
      </c>
      <c r="S26">
        <v>7</v>
      </c>
      <c r="T26">
        <v>7</v>
      </c>
      <c r="U26">
        <v>2</v>
      </c>
      <c r="V26">
        <v>1</v>
      </c>
    </row>
    <row r="27" spans="1:22" x14ac:dyDescent="0.25">
      <c r="A27" t="s">
        <v>192</v>
      </c>
      <c r="B27" t="s">
        <v>119</v>
      </c>
      <c r="C27" t="s">
        <v>182</v>
      </c>
      <c r="D27">
        <v>10</v>
      </c>
      <c r="E27">
        <v>10</v>
      </c>
      <c r="G27" t="str">
        <f t="shared" si="0"/>
        <v/>
      </c>
      <c r="H27">
        <f t="shared" si="1"/>
        <v>0</v>
      </c>
      <c r="I27">
        <f t="shared" si="7"/>
        <v>1</v>
      </c>
      <c r="J27">
        <f t="shared" si="7"/>
        <v>0</v>
      </c>
      <c r="K27">
        <f t="shared" si="8"/>
        <v>1</v>
      </c>
      <c r="L27">
        <f t="shared" si="9"/>
        <v>0</v>
      </c>
      <c r="M27">
        <f t="shared" si="10"/>
        <v>0</v>
      </c>
      <c r="N27">
        <f t="shared" si="11"/>
        <v>0</v>
      </c>
      <c r="O27">
        <f t="shared" si="12"/>
        <v>1</v>
      </c>
      <c r="P27">
        <v>6</v>
      </c>
      <c r="Q27">
        <v>1</v>
      </c>
      <c r="R27">
        <v>2</v>
      </c>
      <c r="S27">
        <v>4</v>
      </c>
      <c r="T27">
        <v>4</v>
      </c>
      <c r="U27">
        <v>2</v>
      </c>
      <c r="V27">
        <v>1</v>
      </c>
    </row>
    <row r="28" spans="1:22" x14ac:dyDescent="0.25">
      <c r="A28" t="s">
        <v>193</v>
      </c>
      <c r="B28" t="s">
        <v>119</v>
      </c>
      <c r="C28" t="s">
        <v>182</v>
      </c>
      <c r="D28">
        <v>12</v>
      </c>
      <c r="E28">
        <v>12</v>
      </c>
      <c r="G28" t="str">
        <f t="shared" si="0"/>
        <v/>
      </c>
      <c r="H28">
        <f t="shared" si="1"/>
        <v>0</v>
      </c>
      <c r="I28">
        <f t="shared" si="7"/>
        <v>1</v>
      </c>
      <c r="J28">
        <f t="shared" si="7"/>
        <v>0</v>
      </c>
      <c r="K28">
        <f t="shared" si="8"/>
        <v>1</v>
      </c>
      <c r="L28">
        <f t="shared" si="9"/>
        <v>0</v>
      </c>
      <c r="M28">
        <f t="shared" si="10"/>
        <v>0</v>
      </c>
      <c r="N28">
        <f t="shared" si="11"/>
        <v>0</v>
      </c>
      <c r="O28">
        <f t="shared" si="12"/>
        <v>1</v>
      </c>
      <c r="P28">
        <v>7</v>
      </c>
      <c r="Q28">
        <v>2</v>
      </c>
      <c r="R28">
        <v>2</v>
      </c>
      <c r="S28">
        <v>6</v>
      </c>
      <c r="T28">
        <v>6</v>
      </c>
      <c r="U28">
        <v>5</v>
      </c>
      <c r="V28">
        <v>1</v>
      </c>
    </row>
    <row r="29" spans="1:22" x14ac:dyDescent="0.25">
      <c r="A29" t="s">
        <v>194</v>
      </c>
      <c r="B29" t="s">
        <v>119</v>
      </c>
      <c r="C29" t="s">
        <v>182</v>
      </c>
      <c r="D29">
        <v>14</v>
      </c>
      <c r="E29">
        <v>12</v>
      </c>
      <c r="G29" t="str">
        <f t="shared" si="0"/>
        <v/>
      </c>
      <c r="H29">
        <f t="shared" si="1"/>
        <v>2</v>
      </c>
      <c r="I29">
        <f t="shared" si="7"/>
        <v>1</v>
      </c>
      <c r="J29">
        <f t="shared" si="7"/>
        <v>1</v>
      </c>
      <c r="K29">
        <f t="shared" si="8"/>
        <v>1</v>
      </c>
      <c r="L29">
        <f t="shared" si="9"/>
        <v>0</v>
      </c>
      <c r="M29">
        <f t="shared" si="10"/>
        <v>0</v>
      </c>
      <c r="N29">
        <f t="shared" si="11"/>
        <v>0</v>
      </c>
      <c r="O29">
        <f t="shared" si="12"/>
        <v>1</v>
      </c>
      <c r="P29">
        <v>7</v>
      </c>
      <c r="Q29">
        <v>1</v>
      </c>
      <c r="R29">
        <v>2</v>
      </c>
      <c r="S29">
        <v>5</v>
      </c>
      <c r="T29">
        <v>5</v>
      </c>
      <c r="U29">
        <v>1</v>
      </c>
      <c r="V29">
        <v>1</v>
      </c>
    </row>
    <row r="30" spans="1:22" x14ac:dyDescent="0.25">
      <c r="A30" t="s">
        <v>195</v>
      </c>
      <c r="B30" t="s">
        <v>119</v>
      </c>
      <c r="C30" t="s">
        <v>182</v>
      </c>
      <c r="D30">
        <v>15</v>
      </c>
      <c r="E30">
        <v>10</v>
      </c>
      <c r="G30" t="str">
        <f t="shared" si="0"/>
        <v/>
      </c>
      <c r="H30">
        <f t="shared" si="1"/>
        <v>5</v>
      </c>
      <c r="I30">
        <f t="shared" si="7"/>
        <v>1</v>
      </c>
      <c r="J30">
        <f t="shared" si="7"/>
        <v>1</v>
      </c>
      <c r="K30">
        <f t="shared" si="8"/>
        <v>1</v>
      </c>
      <c r="L30">
        <f t="shared" si="9"/>
        <v>0</v>
      </c>
      <c r="M30">
        <f t="shared" si="10"/>
        <v>0</v>
      </c>
      <c r="N30">
        <f t="shared" si="11"/>
        <v>0</v>
      </c>
      <c r="O30">
        <f t="shared" si="12"/>
        <v>1</v>
      </c>
      <c r="P30">
        <v>5</v>
      </c>
      <c r="Q30">
        <v>2</v>
      </c>
      <c r="R30">
        <v>5</v>
      </c>
      <c r="S30">
        <v>6</v>
      </c>
      <c r="T30">
        <v>6</v>
      </c>
      <c r="U30">
        <v>6</v>
      </c>
      <c r="V30">
        <v>1</v>
      </c>
    </row>
    <row r="31" spans="1:22" x14ac:dyDescent="0.25">
      <c r="A31" t="s">
        <v>196</v>
      </c>
      <c r="B31" t="s">
        <v>119</v>
      </c>
      <c r="C31" t="s">
        <v>182</v>
      </c>
      <c r="D31">
        <v>13</v>
      </c>
      <c r="E31">
        <v>13</v>
      </c>
      <c r="G31" t="str">
        <f t="shared" si="0"/>
        <v/>
      </c>
      <c r="H31">
        <f t="shared" si="1"/>
        <v>0</v>
      </c>
      <c r="I31">
        <f t="shared" si="7"/>
        <v>1</v>
      </c>
      <c r="J31">
        <f t="shared" si="7"/>
        <v>0</v>
      </c>
      <c r="K31">
        <f t="shared" si="8"/>
        <v>1</v>
      </c>
      <c r="L31">
        <f t="shared" si="9"/>
        <v>0</v>
      </c>
      <c r="M31">
        <f t="shared" si="10"/>
        <v>0</v>
      </c>
      <c r="N31">
        <f t="shared" si="11"/>
        <v>0</v>
      </c>
      <c r="O31">
        <f t="shared" si="12"/>
        <v>1</v>
      </c>
      <c r="P31">
        <v>3</v>
      </c>
      <c r="Q31">
        <v>1</v>
      </c>
      <c r="R31">
        <v>5</v>
      </c>
      <c r="S31">
        <v>4</v>
      </c>
      <c r="T31">
        <v>3</v>
      </c>
      <c r="U31">
        <v>1</v>
      </c>
      <c r="V31">
        <v>1</v>
      </c>
    </row>
    <row r="32" spans="1:22" x14ac:dyDescent="0.25">
      <c r="A32" t="s">
        <v>87</v>
      </c>
      <c r="B32" t="s">
        <v>88</v>
      </c>
      <c r="C32" t="s">
        <v>89</v>
      </c>
      <c r="D32">
        <v>15</v>
      </c>
      <c r="E32">
        <v>15</v>
      </c>
      <c r="F32">
        <v>15</v>
      </c>
      <c r="G32">
        <f t="shared" si="0"/>
        <v>0</v>
      </c>
      <c r="H32">
        <f t="shared" si="1"/>
        <v>0</v>
      </c>
      <c r="I32">
        <f t="shared" si="7"/>
        <v>0</v>
      </c>
      <c r="J32">
        <f t="shared" si="7"/>
        <v>0</v>
      </c>
      <c r="K32">
        <f t="shared" si="8"/>
        <v>1</v>
      </c>
      <c r="L32">
        <f t="shared" si="9"/>
        <v>0</v>
      </c>
      <c r="M32">
        <f t="shared" si="10"/>
        <v>0</v>
      </c>
      <c r="N32">
        <f t="shared" si="11"/>
        <v>1</v>
      </c>
      <c r="O32">
        <f t="shared" si="12"/>
        <v>0</v>
      </c>
      <c r="P32">
        <v>4</v>
      </c>
      <c r="Q32">
        <v>1</v>
      </c>
      <c r="R32">
        <v>2</v>
      </c>
      <c r="S32">
        <v>2</v>
      </c>
      <c r="T32">
        <v>2</v>
      </c>
      <c r="U32">
        <v>2</v>
      </c>
      <c r="V32">
        <v>1</v>
      </c>
    </row>
    <row r="33" spans="1:22" x14ac:dyDescent="0.25">
      <c r="A33" t="s">
        <v>90</v>
      </c>
      <c r="B33" t="s">
        <v>88</v>
      </c>
      <c r="C33" t="s">
        <v>89</v>
      </c>
      <c r="D33">
        <v>9</v>
      </c>
      <c r="E33">
        <v>9</v>
      </c>
      <c r="F33">
        <v>9</v>
      </c>
      <c r="G33">
        <f t="shared" si="0"/>
        <v>0</v>
      </c>
      <c r="H33">
        <f t="shared" si="1"/>
        <v>0</v>
      </c>
      <c r="I33">
        <f t="shared" si="7"/>
        <v>0</v>
      </c>
      <c r="J33">
        <f t="shared" si="7"/>
        <v>0</v>
      </c>
      <c r="K33">
        <f t="shared" si="8"/>
        <v>1</v>
      </c>
      <c r="L33">
        <f t="shared" si="9"/>
        <v>0</v>
      </c>
      <c r="M33">
        <f t="shared" si="10"/>
        <v>0</v>
      </c>
      <c r="N33">
        <f t="shared" si="11"/>
        <v>1</v>
      </c>
      <c r="O33">
        <f t="shared" si="12"/>
        <v>0</v>
      </c>
      <c r="P33">
        <v>7</v>
      </c>
      <c r="Q33">
        <v>6</v>
      </c>
      <c r="R33">
        <v>5</v>
      </c>
      <c r="S33">
        <v>7</v>
      </c>
      <c r="T33">
        <v>5</v>
      </c>
      <c r="U33">
        <v>7</v>
      </c>
      <c r="V33">
        <v>1</v>
      </c>
    </row>
    <row r="34" spans="1:22" x14ac:dyDescent="0.25">
      <c r="A34" t="s">
        <v>91</v>
      </c>
      <c r="B34" t="s">
        <v>88</v>
      </c>
      <c r="C34" t="s">
        <v>89</v>
      </c>
      <c r="D34">
        <v>11</v>
      </c>
      <c r="E34">
        <v>10</v>
      </c>
      <c r="F34">
        <v>11</v>
      </c>
      <c r="G34">
        <f t="shared" si="0"/>
        <v>1</v>
      </c>
      <c r="H34">
        <f t="shared" si="1"/>
        <v>1</v>
      </c>
      <c r="I34">
        <f t="shared" si="7"/>
        <v>1</v>
      </c>
      <c r="J34">
        <f t="shared" si="7"/>
        <v>1</v>
      </c>
      <c r="K34">
        <f t="shared" si="8"/>
        <v>1</v>
      </c>
      <c r="L34">
        <f t="shared" si="9"/>
        <v>0</v>
      </c>
      <c r="M34">
        <f t="shared" si="10"/>
        <v>0</v>
      </c>
      <c r="N34">
        <f t="shared" si="11"/>
        <v>1</v>
      </c>
      <c r="O34">
        <f t="shared" si="12"/>
        <v>0</v>
      </c>
      <c r="P34">
        <v>7</v>
      </c>
      <c r="Q34">
        <v>3</v>
      </c>
      <c r="R34">
        <v>2</v>
      </c>
      <c r="S34">
        <v>6</v>
      </c>
      <c r="T34">
        <v>6</v>
      </c>
      <c r="U34">
        <v>4</v>
      </c>
      <c r="V34">
        <v>1</v>
      </c>
    </row>
    <row r="35" spans="1:22" x14ac:dyDescent="0.25">
      <c r="A35" t="s">
        <v>92</v>
      </c>
      <c r="B35" t="s">
        <v>88</v>
      </c>
      <c r="C35" t="s">
        <v>89</v>
      </c>
      <c r="D35">
        <v>13</v>
      </c>
      <c r="E35">
        <v>13</v>
      </c>
      <c r="F35">
        <v>13</v>
      </c>
      <c r="G35">
        <f t="shared" si="0"/>
        <v>0</v>
      </c>
      <c r="H35">
        <f t="shared" si="1"/>
        <v>0</v>
      </c>
      <c r="I35">
        <f t="shared" si="7"/>
        <v>0</v>
      </c>
      <c r="J35">
        <f t="shared" si="7"/>
        <v>0</v>
      </c>
      <c r="K35">
        <f t="shared" si="8"/>
        <v>1</v>
      </c>
      <c r="L35">
        <f t="shared" si="9"/>
        <v>0</v>
      </c>
      <c r="M35">
        <f t="shared" si="10"/>
        <v>0</v>
      </c>
      <c r="N35">
        <f t="shared" si="11"/>
        <v>1</v>
      </c>
      <c r="O35">
        <f t="shared" si="12"/>
        <v>0</v>
      </c>
      <c r="P35">
        <v>4</v>
      </c>
      <c r="Q35">
        <v>3</v>
      </c>
      <c r="R35">
        <v>5</v>
      </c>
      <c r="S35">
        <v>3</v>
      </c>
      <c r="T35">
        <v>4</v>
      </c>
      <c r="U35">
        <v>3</v>
      </c>
      <c r="V35">
        <v>1</v>
      </c>
    </row>
    <row r="36" spans="1:22" x14ac:dyDescent="0.25">
      <c r="A36" t="s">
        <v>93</v>
      </c>
      <c r="B36" t="s">
        <v>88</v>
      </c>
      <c r="C36" t="s">
        <v>89</v>
      </c>
      <c r="D36">
        <v>15</v>
      </c>
      <c r="E36">
        <v>8</v>
      </c>
      <c r="F36">
        <v>15</v>
      </c>
      <c r="G36">
        <f t="shared" si="0"/>
        <v>7</v>
      </c>
      <c r="H36">
        <f t="shared" si="1"/>
        <v>7</v>
      </c>
      <c r="I36">
        <f t="shared" si="7"/>
        <v>1</v>
      </c>
      <c r="J36">
        <f t="shared" si="7"/>
        <v>1</v>
      </c>
      <c r="K36">
        <f t="shared" si="8"/>
        <v>1</v>
      </c>
      <c r="L36">
        <f t="shared" si="9"/>
        <v>0</v>
      </c>
      <c r="M36">
        <f t="shared" si="10"/>
        <v>0</v>
      </c>
      <c r="N36">
        <f t="shared" si="11"/>
        <v>1</v>
      </c>
      <c r="O36">
        <f t="shared" si="12"/>
        <v>0</v>
      </c>
      <c r="P36">
        <v>7</v>
      </c>
      <c r="Q36">
        <v>2</v>
      </c>
      <c r="R36">
        <v>3</v>
      </c>
      <c r="S36">
        <v>6</v>
      </c>
      <c r="T36">
        <v>5</v>
      </c>
      <c r="U36">
        <v>3</v>
      </c>
      <c r="V36">
        <v>1</v>
      </c>
    </row>
    <row r="37" spans="1:22" x14ac:dyDescent="0.25">
      <c r="A37" t="s">
        <v>94</v>
      </c>
      <c r="B37" t="s">
        <v>88</v>
      </c>
      <c r="C37" t="s">
        <v>89</v>
      </c>
      <c r="D37">
        <v>10</v>
      </c>
      <c r="E37">
        <v>9</v>
      </c>
      <c r="F37">
        <v>10</v>
      </c>
      <c r="G37">
        <f t="shared" si="0"/>
        <v>1</v>
      </c>
      <c r="H37">
        <f t="shared" si="1"/>
        <v>1</v>
      </c>
      <c r="I37">
        <f t="shared" si="7"/>
        <v>1</v>
      </c>
      <c r="J37">
        <f t="shared" si="7"/>
        <v>1</v>
      </c>
      <c r="K37">
        <f t="shared" si="8"/>
        <v>1</v>
      </c>
      <c r="L37">
        <f t="shared" si="9"/>
        <v>0</v>
      </c>
      <c r="M37">
        <f t="shared" si="10"/>
        <v>0</v>
      </c>
      <c r="N37">
        <f t="shared" si="11"/>
        <v>1</v>
      </c>
      <c r="O37">
        <f t="shared" si="12"/>
        <v>0</v>
      </c>
      <c r="P37">
        <v>5</v>
      </c>
      <c r="Q37">
        <v>5</v>
      </c>
      <c r="R37">
        <v>5</v>
      </c>
      <c r="S37">
        <v>5</v>
      </c>
      <c r="T37">
        <v>5</v>
      </c>
      <c r="U37">
        <v>1</v>
      </c>
      <c r="V37">
        <v>1</v>
      </c>
    </row>
    <row r="38" spans="1:22" x14ac:dyDescent="0.25">
      <c r="A38" t="s">
        <v>95</v>
      </c>
      <c r="B38" t="s">
        <v>88</v>
      </c>
      <c r="C38" t="s">
        <v>89</v>
      </c>
      <c r="D38">
        <v>12</v>
      </c>
      <c r="E38">
        <v>12</v>
      </c>
      <c r="F38">
        <v>12</v>
      </c>
      <c r="G38">
        <f t="shared" si="0"/>
        <v>0</v>
      </c>
      <c r="H38">
        <f t="shared" si="1"/>
        <v>0</v>
      </c>
      <c r="I38">
        <f t="shared" si="7"/>
        <v>0</v>
      </c>
      <c r="J38">
        <f t="shared" si="7"/>
        <v>0</v>
      </c>
      <c r="K38">
        <f t="shared" si="8"/>
        <v>1</v>
      </c>
      <c r="L38">
        <f t="shared" si="9"/>
        <v>0</v>
      </c>
      <c r="M38">
        <f t="shared" si="10"/>
        <v>0</v>
      </c>
      <c r="N38">
        <f t="shared" si="11"/>
        <v>1</v>
      </c>
      <c r="O38">
        <f t="shared" si="12"/>
        <v>0</v>
      </c>
      <c r="P38">
        <v>5</v>
      </c>
      <c r="Q38">
        <v>2</v>
      </c>
      <c r="R38">
        <v>5</v>
      </c>
      <c r="S38">
        <v>2</v>
      </c>
      <c r="T38">
        <v>2</v>
      </c>
      <c r="U38">
        <v>6</v>
      </c>
      <c r="V38">
        <v>1</v>
      </c>
    </row>
    <row r="39" spans="1:22" x14ac:dyDescent="0.25">
      <c r="A39" t="s">
        <v>96</v>
      </c>
      <c r="B39" t="s">
        <v>88</v>
      </c>
      <c r="C39" t="s">
        <v>89</v>
      </c>
      <c r="D39">
        <v>14</v>
      </c>
      <c r="E39">
        <v>14</v>
      </c>
      <c r="F39">
        <v>14</v>
      </c>
      <c r="G39">
        <f t="shared" si="0"/>
        <v>0</v>
      </c>
      <c r="H39">
        <f t="shared" si="1"/>
        <v>0</v>
      </c>
      <c r="I39">
        <f t="shared" si="7"/>
        <v>0</v>
      </c>
      <c r="J39">
        <f t="shared" si="7"/>
        <v>0</v>
      </c>
      <c r="K39">
        <f t="shared" si="8"/>
        <v>1</v>
      </c>
      <c r="L39">
        <f t="shared" si="9"/>
        <v>0</v>
      </c>
      <c r="M39">
        <f t="shared" si="10"/>
        <v>0</v>
      </c>
      <c r="N39">
        <f t="shared" si="11"/>
        <v>1</v>
      </c>
      <c r="O39">
        <f t="shared" si="12"/>
        <v>0</v>
      </c>
      <c r="P39">
        <v>5</v>
      </c>
      <c r="Q39">
        <v>3</v>
      </c>
      <c r="R39">
        <v>2</v>
      </c>
      <c r="S39">
        <v>4</v>
      </c>
      <c r="T39">
        <v>4</v>
      </c>
      <c r="U39">
        <v>4</v>
      </c>
      <c r="V39">
        <v>1</v>
      </c>
    </row>
    <row r="40" spans="1:22" x14ac:dyDescent="0.25">
      <c r="A40" t="s">
        <v>97</v>
      </c>
      <c r="B40" t="s">
        <v>88</v>
      </c>
      <c r="C40" t="s">
        <v>89</v>
      </c>
      <c r="D40">
        <v>6</v>
      </c>
      <c r="E40">
        <v>6</v>
      </c>
      <c r="F40">
        <v>6</v>
      </c>
      <c r="G40">
        <f t="shared" si="0"/>
        <v>0</v>
      </c>
      <c r="H40">
        <f t="shared" si="1"/>
        <v>0</v>
      </c>
      <c r="I40">
        <f t="shared" si="7"/>
        <v>0</v>
      </c>
      <c r="J40">
        <f t="shared" si="7"/>
        <v>0</v>
      </c>
      <c r="K40">
        <f t="shared" si="8"/>
        <v>1</v>
      </c>
      <c r="L40">
        <f t="shared" si="9"/>
        <v>0</v>
      </c>
      <c r="M40">
        <f t="shared" si="10"/>
        <v>0</v>
      </c>
      <c r="N40">
        <f t="shared" si="11"/>
        <v>1</v>
      </c>
      <c r="O40">
        <f t="shared" si="12"/>
        <v>0</v>
      </c>
      <c r="P40">
        <v>5</v>
      </c>
      <c r="Q40">
        <v>3</v>
      </c>
      <c r="R40">
        <v>3</v>
      </c>
      <c r="S40">
        <v>4</v>
      </c>
      <c r="T40">
        <v>4</v>
      </c>
      <c r="U40">
        <v>4</v>
      </c>
      <c r="V40">
        <v>1</v>
      </c>
    </row>
    <row r="41" spans="1:22" x14ac:dyDescent="0.25">
      <c r="A41" t="s">
        <v>98</v>
      </c>
      <c r="B41" t="s">
        <v>88</v>
      </c>
      <c r="C41" t="s">
        <v>89</v>
      </c>
      <c r="D41">
        <v>9</v>
      </c>
      <c r="E41">
        <v>9</v>
      </c>
      <c r="F41">
        <v>9</v>
      </c>
      <c r="G41">
        <f t="shared" si="0"/>
        <v>0</v>
      </c>
      <c r="H41">
        <f t="shared" si="1"/>
        <v>0</v>
      </c>
      <c r="I41">
        <f t="shared" si="7"/>
        <v>0</v>
      </c>
      <c r="J41">
        <f t="shared" si="7"/>
        <v>0</v>
      </c>
      <c r="K41">
        <f t="shared" si="8"/>
        <v>1</v>
      </c>
      <c r="L41">
        <f t="shared" si="9"/>
        <v>0</v>
      </c>
      <c r="M41">
        <f t="shared" si="10"/>
        <v>0</v>
      </c>
      <c r="N41">
        <f t="shared" si="11"/>
        <v>1</v>
      </c>
      <c r="O41">
        <f t="shared" si="12"/>
        <v>0</v>
      </c>
      <c r="P41">
        <v>5</v>
      </c>
      <c r="Q41">
        <v>2</v>
      </c>
      <c r="R41">
        <v>4</v>
      </c>
      <c r="S41">
        <v>4</v>
      </c>
      <c r="T41">
        <v>4</v>
      </c>
      <c r="U41">
        <v>2</v>
      </c>
      <c r="V41">
        <v>1</v>
      </c>
    </row>
    <row r="42" spans="1:22" x14ac:dyDescent="0.25">
      <c r="A42" t="s">
        <v>99</v>
      </c>
      <c r="B42" t="s">
        <v>88</v>
      </c>
      <c r="C42" t="s">
        <v>89</v>
      </c>
      <c r="D42">
        <v>6</v>
      </c>
      <c r="E42">
        <v>6</v>
      </c>
      <c r="F42">
        <v>6</v>
      </c>
      <c r="G42">
        <f t="shared" si="0"/>
        <v>0</v>
      </c>
      <c r="H42">
        <f t="shared" si="1"/>
        <v>0</v>
      </c>
      <c r="I42">
        <f t="shared" si="7"/>
        <v>0</v>
      </c>
      <c r="J42">
        <f t="shared" si="7"/>
        <v>0</v>
      </c>
      <c r="K42">
        <f t="shared" si="8"/>
        <v>1</v>
      </c>
      <c r="L42">
        <f t="shared" si="9"/>
        <v>0</v>
      </c>
      <c r="M42">
        <f t="shared" si="10"/>
        <v>0</v>
      </c>
      <c r="N42">
        <f t="shared" si="11"/>
        <v>1</v>
      </c>
      <c r="O42">
        <f t="shared" si="12"/>
        <v>0</v>
      </c>
      <c r="P42">
        <v>4</v>
      </c>
      <c r="Q42">
        <v>3</v>
      </c>
      <c r="R42">
        <v>3</v>
      </c>
      <c r="S42">
        <v>6</v>
      </c>
      <c r="T42">
        <v>6</v>
      </c>
      <c r="U42">
        <v>6</v>
      </c>
      <c r="V42">
        <v>1</v>
      </c>
    </row>
    <row r="43" spans="1:22" x14ac:dyDescent="0.25">
      <c r="A43" t="s">
        <v>100</v>
      </c>
      <c r="B43" t="s">
        <v>88</v>
      </c>
      <c r="C43" t="s">
        <v>89</v>
      </c>
      <c r="D43">
        <v>14</v>
      </c>
      <c r="E43">
        <v>13</v>
      </c>
      <c r="F43">
        <v>14</v>
      </c>
      <c r="G43">
        <f t="shared" si="0"/>
        <v>1</v>
      </c>
      <c r="H43">
        <f t="shared" si="1"/>
        <v>1</v>
      </c>
      <c r="I43">
        <f t="shared" si="7"/>
        <v>1</v>
      </c>
      <c r="J43">
        <f t="shared" si="7"/>
        <v>1</v>
      </c>
      <c r="K43">
        <f t="shared" si="8"/>
        <v>1</v>
      </c>
      <c r="L43">
        <f t="shared" si="9"/>
        <v>0</v>
      </c>
      <c r="M43">
        <f t="shared" si="10"/>
        <v>0</v>
      </c>
      <c r="N43">
        <f t="shared" si="11"/>
        <v>1</v>
      </c>
      <c r="O43">
        <f t="shared" si="12"/>
        <v>0</v>
      </c>
      <c r="P43">
        <v>4</v>
      </c>
      <c r="Q43">
        <v>5</v>
      </c>
      <c r="R43">
        <v>5</v>
      </c>
      <c r="S43">
        <v>3</v>
      </c>
      <c r="T43">
        <v>3</v>
      </c>
      <c r="U43">
        <v>5</v>
      </c>
      <c r="V43">
        <v>1</v>
      </c>
    </row>
    <row r="44" spans="1:22" x14ac:dyDescent="0.25">
      <c r="A44" t="s">
        <v>101</v>
      </c>
      <c r="B44" t="s">
        <v>88</v>
      </c>
      <c r="C44" t="s">
        <v>89</v>
      </c>
      <c r="D44">
        <v>14</v>
      </c>
      <c r="E44">
        <v>12</v>
      </c>
      <c r="F44">
        <v>14</v>
      </c>
      <c r="G44">
        <f t="shared" si="0"/>
        <v>2</v>
      </c>
      <c r="H44">
        <f t="shared" si="1"/>
        <v>2</v>
      </c>
      <c r="I44">
        <f t="shared" si="7"/>
        <v>1</v>
      </c>
      <c r="J44">
        <f t="shared" si="7"/>
        <v>1</v>
      </c>
      <c r="K44">
        <f t="shared" si="8"/>
        <v>1</v>
      </c>
      <c r="L44">
        <f t="shared" si="9"/>
        <v>0</v>
      </c>
      <c r="M44">
        <f t="shared" si="10"/>
        <v>0</v>
      </c>
      <c r="N44">
        <f t="shared" si="11"/>
        <v>1</v>
      </c>
      <c r="O44">
        <f t="shared" si="12"/>
        <v>0</v>
      </c>
      <c r="P44">
        <v>6</v>
      </c>
      <c r="Q44">
        <v>1</v>
      </c>
      <c r="R44">
        <v>1</v>
      </c>
      <c r="S44">
        <v>7</v>
      </c>
      <c r="T44">
        <v>7</v>
      </c>
      <c r="U44">
        <v>1</v>
      </c>
      <c r="V44">
        <v>1</v>
      </c>
    </row>
    <row r="45" spans="1:22" x14ac:dyDescent="0.25">
      <c r="A45" t="s">
        <v>102</v>
      </c>
      <c r="B45" t="s">
        <v>88</v>
      </c>
      <c r="C45" t="s">
        <v>89</v>
      </c>
      <c r="D45">
        <v>14</v>
      </c>
      <c r="E45">
        <v>13</v>
      </c>
      <c r="F45">
        <v>14</v>
      </c>
      <c r="G45">
        <f t="shared" si="0"/>
        <v>1</v>
      </c>
      <c r="H45">
        <f t="shared" si="1"/>
        <v>1</v>
      </c>
      <c r="I45">
        <f t="shared" si="7"/>
        <v>1</v>
      </c>
      <c r="J45">
        <f t="shared" si="7"/>
        <v>1</v>
      </c>
      <c r="K45">
        <f t="shared" si="8"/>
        <v>1</v>
      </c>
      <c r="L45">
        <f t="shared" si="9"/>
        <v>0</v>
      </c>
      <c r="M45">
        <f t="shared" si="10"/>
        <v>0</v>
      </c>
      <c r="N45">
        <f t="shared" si="11"/>
        <v>1</v>
      </c>
      <c r="O45">
        <f t="shared" si="12"/>
        <v>0</v>
      </c>
      <c r="P45">
        <v>6</v>
      </c>
      <c r="Q45">
        <v>2</v>
      </c>
      <c r="R45">
        <v>2</v>
      </c>
      <c r="S45">
        <v>5</v>
      </c>
      <c r="T45">
        <v>4</v>
      </c>
      <c r="U45">
        <v>1</v>
      </c>
      <c r="V45">
        <v>1</v>
      </c>
    </row>
    <row r="46" spans="1:22" x14ac:dyDescent="0.25">
      <c r="A46" t="s">
        <v>103</v>
      </c>
      <c r="B46" t="s">
        <v>88</v>
      </c>
      <c r="C46" t="s">
        <v>89</v>
      </c>
      <c r="D46">
        <v>13</v>
      </c>
      <c r="E46">
        <v>12</v>
      </c>
      <c r="F46">
        <v>12</v>
      </c>
      <c r="G46">
        <f t="shared" si="0"/>
        <v>0</v>
      </c>
      <c r="H46">
        <f t="shared" si="1"/>
        <v>1</v>
      </c>
      <c r="I46">
        <f t="shared" si="7"/>
        <v>0</v>
      </c>
      <c r="J46">
        <f t="shared" si="7"/>
        <v>1</v>
      </c>
      <c r="K46">
        <f t="shared" si="8"/>
        <v>1</v>
      </c>
      <c r="L46">
        <f t="shared" si="9"/>
        <v>0</v>
      </c>
      <c r="M46">
        <f t="shared" si="10"/>
        <v>0</v>
      </c>
      <c r="N46">
        <f t="shared" si="11"/>
        <v>1</v>
      </c>
      <c r="O46">
        <f t="shared" si="12"/>
        <v>0</v>
      </c>
      <c r="P46">
        <v>5</v>
      </c>
      <c r="Q46">
        <v>2</v>
      </c>
      <c r="R46">
        <v>2</v>
      </c>
      <c r="S46">
        <v>5</v>
      </c>
      <c r="T46">
        <v>5</v>
      </c>
      <c r="U46">
        <v>2</v>
      </c>
      <c r="V46">
        <v>1</v>
      </c>
    </row>
    <row r="47" spans="1:22" x14ac:dyDescent="0.25">
      <c r="A47" t="s">
        <v>104</v>
      </c>
      <c r="B47" t="s">
        <v>88</v>
      </c>
      <c r="C47" t="s">
        <v>105</v>
      </c>
      <c r="D47">
        <v>9</v>
      </c>
      <c r="E47">
        <v>8</v>
      </c>
      <c r="F47">
        <v>8</v>
      </c>
      <c r="G47">
        <f t="shared" si="0"/>
        <v>0</v>
      </c>
      <c r="H47">
        <f t="shared" si="1"/>
        <v>1</v>
      </c>
      <c r="I47">
        <f t="shared" si="7"/>
        <v>0</v>
      </c>
      <c r="J47">
        <f t="shared" si="7"/>
        <v>1</v>
      </c>
      <c r="K47">
        <f t="shared" si="8"/>
        <v>1</v>
      </c>
      <c r="L47">
        <f t="shared" si="9"/>
        <v>0</v>
      </c>
      <c r="M47">
        <f t="shared" si="10"/>
        <v>0</v>
      </c>
      <c r="N47">
        <f t="shared" si="11"/>
        <v>1</v>
      </c>
      <c r="O47">
        <f t="shared" si="12"/>
        <v>0</v>
      </c>
      <c r="P47">
        <v>5</v>
      </c>
      <c r="Q47">
        <v>1</v>
      </c>
      <c r="R47">
        <v>1</v>
      </c>
      <c r="S47">
        <v>5</v>
      </c>
      <c r="T47">
        <v>5</v>
      </c>
      <c r="U47">
        <v>1</v>
      </c>
      <c r="V47">
        <v>1</v>
      </c>
    </row>
    <row r="48" spans="1:22" x14ac:dyDescent="0.25">
      <c r="A48" t="s">
        <v>106</v>
      </c>
      <c r="B48" t="s">
        <v>88</v>
      </c>
      <c r="C48" t="s">
        <v>105</v>
      </c>
      <c r="D48">
        <v>12</v>
      </c>
      <c r="E48">
        <v>12</v>
      </c>
      <c r="F48">
        <v>12</v>
      </c>
      <c r="G48">
        <f t="shared" si="0"/>
        <v>0</v>
      </c>
      <c r="H48">
        <f t="shared" si="1"/>
        <v>0</v>
      </c>
      <c r="I48">
        <f t="shared" si="7"/>
        <v>0</v>
      </c>
      <c r="J48">
        <f t="shared" si="7"/>
        <v>0</v>
      </c>
      <c r="K48">
        <f t="shared" si="8"/>
        <v>1</v>
      </c>
      <c r="L48">
        <f t="shared" si="9"/>
        <v>0</v>
      </c>
      <c r="M48">
        <f t="shared" si="10"/>
        <v>0</v>
      </c>
      <c r="N48">
        <f t="shared" si="11"/>
        <v>1</v>
      </c>
      <c r="O48">
        <f t="shared" si="12"/>
        <v>0</v>
      </c>
      <c r="P48">
        <v>1</v>
      </c>
      <c r="Q48">
        <v>5</v>
      </c>
      <c r="R48">
        <v>7</v>
      </c>
      <c r="S48">
        <v>2</v>
      </c>
      <c r="T48">
        <v>1</v>
      </c>
      <c r="U48">
        <v>7</v>
      </c>
      <c r="V48">
        <v>1</v>
      </c>
    </row>
    <row r="49" spans="1:22" x14ac:dyDescent="0.25">
      <c r="A49" t="s">
        <v>107</v>
      </c>
      <c r="B49" t="s">
        <v>88</v>
      </c>
      <c r="C49" t="s">
        <v>105</v>
      </c>
      <c r="D49">
        <v>12</v>
      </c>
      <c r="E49">
        <v>7</v>
      </c>
      <c r="F49">
        <v>12</v>
      </c>
      <c r="G49">
        <f t="shared" si="0"/>
        <v>5</v>
      </c>
      <c r="H49">
        <f t="shared" si="1"/>
        <v>5</v>
      </c>
      <c r="I49">
        <f t="shared" si="7"/>
        <v>1</v>
      </c>
      <c r="J49">
        <f t="shared" si="7"/>
        <v>1</v>
      </c>
      <c r="K49">
        <f t="shared" si="8"/>
        <v>1</v>
      </c>
      <c r="L49">
        <f t="shared" si="9"/>
        <v>0</v>
      </c>
      <c r="M49">
        <f t="shared" si="10"/>
        <v>0</v>
      </c>
      <c r="N49">
        <f t="shared" si="11"/>
        <v>1</v>
      </c>
      <c r="O49">
        <f t="shared" si="12"/>
        <v>0</v>
      </c>
      <c r="P49">
        <v>4</v>
      </c>
      <c r="Q49">
        <v>2</v>
      </c>
      <c r="R49">
        <v>3</v>
      </c>
      <c r="S49">
        <v>5</v>
      </c>
      <c r="T49">
        <v>6</v>
      </c>
      <c r="U49">
        <v>5</v>
      </c>
      <c r="V49">
        <v>1</v>
      </c>
    </row>
    <row r="50" spans="1:22" x14ac:dyDescent="0.25">
      <c r="A50" t="s">
        <v>108</v>
      </c>
      <c r="B50" t="s">
        <v>88</v>
      </c>
      <c r="C50" t="s">
        <v>105</v>
      </c>
      <c r="D50">
        <v>13</v>
      </c>
      <c r="E50">
        <v>13</v>
      </c>
      <c r="F50">
        <v>13</v>
      </c>
      <c r="G50">
        <f t="shared" si="0"/>
        <v>0</v>
      </c>
      <c r="H50">
        <f t="shared" si="1"/>
        <v>0</v>
      </c>
      <c r="I50">
        <f t="shared" si="7"/>
        <v>0</v>
      </c>
      <c r="J50">
        <f t="shared" si="7"/>
        <v>0</v>
      </c>
      <c r="K50">
        <f t="shared" si="8"/>
        <v>1</v>
      </c>
      <c r="L50">
        <f t="shared" si="9"/>
        <v>0</v>
      </c>
      <c r="M50">
        <f t="shared" si="10"/>
        <v>0</v>
      </c>
      <c r="N50">
        <f t="shared" si="11"/>
        <v>1</v>
      </c>
      <c r="O50">
        <f t="shared" si="12"/>
        <v>0</v>
      </c>
      <c r="P50">
        <v>4</v>
      </c>
      <c r="Q50">
        <v>5</v>
      </c>
      <c r="R50">
        <v>5</v>
      </c>
      <c r="S50">
        <v>3</v>
      </c>
      <c r="T50">
        <v>3</v>
      </c>
      <c r="U50">
        <v>4</v>
      </c>
      <c r="V50">
        <v>1</v>
      </c>
    </row>
    <row r="51" spans="1:22" x14ac:dyDescent="0.25">
      <c r="A51" t="s">
        <v>109</v>
      </c>
      <c r="B51" t="s">
        <v>88</v>
      </c>
      <c r="C51" t="s">
        <v>105</v>
      </c>
      <c r="D51">
        <v>12</v>
      </c>
      <c r="E51">
        <v>11</v>
      </c>
      <c r="F51">
        <v>12</v>
      </c>
      <c r="G51">
        <f t="shared" si="0"/>
        <v>1</v>
      </c>
      <c r="H51">
        <f t="shared" si="1"/>
        <v>1</v>
      </c>
      <c r="I51">
        <f t="shared" si="7"/>
        <v>1</v>
      </c>
      <c r="J51">
        <f t="shared" si="7"/>
        <v>1</v>
      </c>
      <c r="K51">
        <f t="shared" si="8"/>
        <v>1</v>
      </c>
      <c r="L51">
        <f t="shared" si="9"/>
        <v>0</v>
      </c>
      <c r="M51">
        <f t="shared" si="10"/>
        <v>0</v>
      </c>
      <c r="N51">
        <f t="shared" si="11"/>
        <v>1</v>
      </c>
      <c r="O51">
        <f t="shared" si="12"/>
        <v>0</v>
      </c>
      <c r="P51">
        <v>7</v>
      </c>
      <c r="Q51">
        <v>2</v>
      </c>
      <c r="R51">
        <v>2</v>
      </c>
      <c r="S51">
        <v>7</v>
      </c>
      <c r="T51">
        <v>7</v>
      </c>
      <c r="U51">
        <v>3</v>
      </c>
      <c r="V51">
        <v>1</v>
      </c>
    </row>
    <row r="52" spans="1:22" x14ac:dyDescent="0.25">
      <c r="A52" t="s">
        <v>110</v>
      </c>
      <c r="B52" t="s">
        <v>88</v>
      </c>
      <c r="C52" t="s">
        <v>105</v>
      </c>
      <c r="D52">
        <v>7</v>
      </c>
      <c r="E52">
        <v>5</v>
      </c>
      <c r="F52">
        <v>5</v>
      </c>
      <c r="G52">
        <f t="shared" si="0"/>
        <v>0</v>
      </c>
      <c r="H52">
        <f t="shared" si="1"/>
        <v>2</v>
      </c>
      <c r="I52">
        <f t="shared" si="7"/>
        <v>0</v>
      </c>
      <c r="J52">
        <f t="shared" si="7"/>
        <v>1</v>
      </c>
      <c r="K52">
        <f t="shared" si="8"/>
        <v>1</v>
      </c>
      <c r="L52">
        <f t="shared" si="9"/>
        <v>0</v>
      </c>
      <c r="M52">
        <f t="shared" si="10"/>
        <v>0</v>
      </c>
      <c r="N52">
        <f t="shared" si="11"/>
        <v>1</v>
      </c>
      <c r="O52">
        <f t="shared" si="12"/>
        <v>0</v>
      </c>
      <c r="P52">
        <v>1</v>
      </c>
      <c r="Q52">
        <v>3</v>
      </c>
      <c r="R52">
        <v>7</v>
      </c>
      <c r="S52">
        <v>2</v>
      </c>
      <c r="T52">
        <v>2</v>
      </c>
      <c r="U52">
        <v>3</v>
      </c>
      <c r="V52">
        <v>1</v>
      </c>
    </row>
    <row r="53" spans="1:22" x14ac:dyDescent="0.25">
      <c r="A53" t="s">
        <v>111</v>
      </c>
      <c r="B53" t="s">
        <v>88</v>
      </c>
      <c r="C53" t="s">
        <v>105</v>
      </c>
      <c r="D53">
        <v>12</v>
      </c>
      <c r="E53">
        <v>4</v>
      </c>
      <c r="F53">
        <v>10</v>
      </c>
      <c r="G53">
        <f t="shared" si="0"/>
        <v>6</v>
      </c>
      <c r="H53">
        <f t="shared" si="1"/>
        <v>8</v>
      </c>
      <c r="I53">
        <f t="shared" si="7"/>
        <v>1</v>
      </c>
      <c r="J53">
        <f t="shared" si="7"/>
        <v>1</v>
      </c>
      <c r="K53">
        <f t="shared" si="8"/>
        <v>1</v>
      </c>
      <c r="L53">
        <f t="shared" si="9"/>
        <v>0</v>
      </c>
      <c r="M53">
        <f t="shared" si="10"/>
        <v>0</v>
      </c>
      <c r="N53">
        <f t="shared" si="11"/>
        <v>1</v>
      </c>
      <c r="O53">
        <f t="shared" si="12"/>
        <v>0</v>
      </c>
      <c r="P53">
        <v>5</v>
      </c>
      <c r="Q53">
        <v>2</v>
      </c>
      <c r="R53">
        <v>2</v>
      </c>
      <c r="S53">
        <v>6</v>
      </c>
      <c r="T53">
        <v>6</v>
      </c>
      <c r="U53">
        <v>3</v>
      </c>
      <c r="V53">
        <v>1</v>
      </c>
    </row>
    <row r="54" spans="1:22" x14ac:dyDescent="0.25">
      <c r="A54" t="s">
        <v>112</v>
      </c>
      <c r="B54" t="s">
        <v>88</v>
      </c>
      <c r="C54" t="s">
        <v>105</v>
      </c>
      <c r="D54">
        <v>13</v>
      </c>
      <c r="E54">
        <v>13</v>
      </c>
      <c r="F54">
        <v>13</v>
      </c>
      <c r="G54">
        <f t="shared" si="0"/>
        <v>0</v>
      </c>
      <c r="H54">
        <f t="shared" si="1"/>
        <v>0</v>
      </c>
      <c r="I54">
        <f t="shared" si="7"/>
        <v>0</v>
      </c>
      <c r="J54">
        <f t="shared" si="7"/>
        <v>0</v>
      </c>
      <c r="K54">
        <f t="shared" si="8"/>
        <v>1</v>
      </c>
      <c r="L54">
        <f t="shared" si="9"/>
        <v>0</v>
      </c>
      <c r="M54">
        <f t="shared" si="10"/>
        <v>0</v>
      </c>
      <c r="N54">
        <f t="shared" si="11"/>
        <v>1</v>
      </c>
      <c r="O54">
        <f t="shared" si="12"/>
        <v>0</v>
      </c>
      <c r="P54">
        <v>6</v>
      </c>
      <c r="Q54">
        <v>2</v>
      </c>
      <c r="R54">
        <v>2</v>
      </c>
      <c r="S54">
        <v>6</v>
      </c>
      <c r="T54">
        <v>6</v>
      </c>
      <c r="U54">
        <v>1</v>
      </c>
      <c r="V54">
        <v>1</v>
      </c>
    </row>
    <row r="55" spans="1:22" x14ac:dyDescent="0.25">
      <c r="A55" t="s">
        <v>113</v>
      </c>
      <c r="B55" t="s">
        <v>88</v>
      </c>
      <c r="C55" t="s">
        <v>105</v>
      </c>
      <c r="D55">
        <v>13</v>
      </c>
      <c r="E55">
        <v>13</v>
      </c>
      <c r="F55">
        <v>13</v>
      </c>
      <c r="G55">
        <f t="shared" si="0"/>
        <v>0</v>
      </c>
      <c r="H55">
        <f t="shared" si="1"/>
        <v>0</v>
      </c>
      <c r="I55">
        <f t="shared" si="7"/>
        <v>0</v>
      </c>
      <c r="J55">
        <f t="shared" si="7"/>
        <v>0</v>
      </c>
      <c r="K55">
        <f t="shared" si="8"/>
        <v>1</v>
      </c>
      <c r="L55">
        <f t="shared" si="9"/>
        <v>0</v>
      </c>
      <c r="M55">
        <f t="shared" si="10"/>
        <v>0</v>
      </c>
      <c r="N55">
        <f t="shared" si="11"/>
        <v>1</v>
      </c>
      <c r="O55">
        <f t="shared" si="12"/>
        <v>0</v>
      </c>
      <c r="P55">
        <v>6</v>
      </c>
      <c r="Q55">
        <v>1</v>
      </c>
      <c r="R55">
        <v>3</v>
      </c>
      <c r="S55">
        <v>4</v>
      </c>
      <c r="T55">
        <v>3</v>
      </c>
      <c r="U55">
        <v>1</v>
      </c>
      <c r="V55">
        <v>1</v>
      </c>
    </row>
    <row r="56" spans="1:22" x14ac:dyDescent="0.25">
      <c r="A56" t="s">
        <v>114</v>
      </c>
      <c r="B56" t="s">
        <v>88</v>
      </c>
      <c r="C56" t="s">
        <v>105</v>
      </c>
      <c r="D56">
        <v>10</v>
      </c>
      <c r="E56">
        <v>9</v>
      </c>
      <c r="F56">
        <v>10</v>
      </c>
      <c r="G56">
        <f t="shared" si="0"/>
        <v>1</v>
      </c>
      <c r="H56">
        <f t="shared" si="1"/>
        <v>1</v>
      </c>
      <c r="I56">
        <f t="shared" si="7"/>
        <v>1</v>
      </c>
      <c r="J56">
        <f t="shared" si="7"/>
        <v>1</v>
      </c>
      <c r="K56">
        <f t="shared" si="8"/>
        <v>1</v>
      </c>
      <c r="L56">
        <f t="shared" si="9"/>
        <v>0</v>
      </c>
      <c r="M56">
        <f t="shared" si="10"/>
        <v>0</v>
      </c>
      <c r="N56">
        <f t="shared" si="11"/>
        <v>1</v>
      </c>
      <c r="O56">
        <f t="shared" si="12"/>
        <v>0</v>
      </c>
      <c r="P56">
        <v>2</v>
      </c>
      <c r="Q56">
        <v>5</v>
      </c>
      <c r="R56">
        <v>6</v>
      </c>
      <c r="S56">
        <v>3</v>
      </c>
      <c r="T56">
        <v>2</v>
      </c>
      <c r="U56">
        <v>5</v>
      </c>
      <c r="V56">
        <v>1</v>
      </c>
    </row>
    <row r="57" spans="1:22" x14ac:dyDescent="0.25">
      <c r="A57" t="s">
        <v>115</v>
      </c>
      <c r="B57" t="s">
        <v>88</v>
      </c>
      <c r="C57" t="s">
        <v>105</v>
      </c>
      <c r="D57">
        <v>11</v>
      </c>
      <c r="E57">
        <v>11</v>
      </c>
      <c r="F57">
        <v>11</v>
      </c>
      <c r="G57">
        <f t="shared" si="0"/>
        <v>0</v>
      </c>
      <c r="H57">
        <f t="shared" si="1"/>
        <v>0</v>
      </c>
      <c r="I57">
        <f t="shared" si="7"/>
        <v>0</v>
      </c>
      <c r="J57">
        <f t="shared" si="7"/>
        <v>0</v>
      </c>
      <c r="K57">
        <f t="shared" si="8"/>
        <v>1</v>
      </c>
      <c r="L57">
        <f t="shared" si="9"/>
        <v>0</v>
      </c>
      <c r="M57">
        <f t="shared" si="10"/>
        <v>0</v>
      </c>
      <c r="N57">
        <f t="shared" si="11"/>
        <v>1</v>
      </c>
      <c r="O57">
        <f t="shared" si="12"/>
        <v>0</v>
      </c>
      <c r="P57">
        <v>6</v>
      </c>
      <c r="Q57">
        <v>3</v>
      </c>
      <c r="R57">
        <v>2</v>
      </c>
      <c r="S57">
        <v>5</v>
      </c>
      <c r="T57">
        <v>4</v>
      </c>
      <c r="U57">
        <v>4</v>
      </c>
      <c r="V57">
        <v>1</v>
      </c>
    </row>
    <row r="58" spans="1:22" x14ac:dyDescent="0.25">
      <c r="A58" t="s">
        <v>116</v>
      </c>
      <c r="B58" t="s">
        <v>88</v>
      </c>
      <c r="C58" t="s">
        <v>105</v>
      </c>
      <c r="D58">
        <v>16</v>
      </c>
      <c r="E58">
        <v>16</v>
      </c>
      <c r="F58">
        <v>20</v>
      </c>
      <c r="G58">
        <f t="shared" si="0"/>
        <v>4</v>
      </c>
      <c r="H58">
        <f t="shared" si="1"/>
        <v>0</v>
      </c>
      <c r="I58">
        <f t="shared" si="7"/>
        <v>1</v>
      </c>
      <c r="J58">
        <f t="shared" si="7"/>
        <v>0</v>
      </c>
      <c r="K58">
        <f t="shared" si="8"/>
        <v>1</v>
      </c>
      <c r="L58">
        <f t="shared" si="9"/>
        <v>0</v>
      </c>
      <c r="M58">
        <f t="shared" si="10"/>
        <v>0</v>
      </c>
      <c r="N58">
        <f t="shared" si="11"/>
        <v>1</v>
      </c>
      <c r="O58">
        <f t="shared" si="12"/>
        <v>0</v>
      </c>
      <c r="P58">
        <v>1</v>
      </c>
      <c r="Q58">
        <v>1</v>
      </c>
      <c r="R58">
        <v>1</v>
      </c>
      <c r="S58">
        <v>2</v>
      </c>
      <c r="T58">
        <v>2</v>
      </c>
      <c r="U58">
        <v>1</v>
      </c>
      <c r="V58">
        <v>1</v>
      </c>
    </row>
    <row r="59" spans="1:22" x14ac:dyDescent="0.25">
      <c r="A59" t="s">
        <v>117</v>
      </c>
      <c r="B59" t="s">
        <v>88</v>
      </c>
      <c r="C59" t="s">
        <v>105</v>
      </c>
      <c r="D59">
        <v>14</v>
      </c>
      <c r="E59">
        <v>9</v>
      </c>
      <c r="F59">
        <v>9</v>
      </c>
      <c r="G59">
        <f t="shared" si="0"/>
        <v>0</v>
      </c>
      <c r="H59">
        <f t="shared" si="1"/>
        <v>5</v>
      </c>
      <c r="I59">
        <f t="shared" si="7"/>
        <v>0</v>
      </c>
      <c r="J59">
        <f t="shared" si="7"/>
        <v>1</v>
      </c>
      <c r="K59">
        <f t="shared" si="8"/>
        <v>1</v>
      </c>
      <c r="L59">
        <f t="shared" si="9"/>
        <v>0</v>
      </c>
      <c r="M59">
        <f t="shared" si="10"/>
        <v>0</v>
      </c>
      <c r="N59">
        <f t="shared" si="11"/>
        <v>1</v>
      </c>
      <c r="O59">
        <f t="shared" si="12"/>
        <v>0</v>
      </c>
      <c r="P59">
        <v>4</v>
      </c>
      <c r="Q59">
        <v>1</v>
      </c>
      <c r="R59">
        <v>1</v>
      </c>
      <c r="S59">
        <v>4</v>
      </c>
      <c r="T59">
        <v>4</v>
      </c>
      <c r="U59">
        <v>2</v>
      </c>
      <c r="V59">
        <v>1</v>
      </c>
    </row>
    <row r="60" spans="1:22" x14ac:dyDescent="0.25">
      <c r="A60" t="s">
        <v>5</v>
      </c>
      <c r="B60" t="s">
        <v>6</v>
      </c>
      <c r="C60" t="s">
        <v>7</v>
      </c>
      <c r="D60">
        <v>8</v>
      </c>
      <c r="E60">
        <v>8</v>
      </c>
      <c r="G60" t="str">
        <f t="shared" si="0"/>
        <v/>
      </c>
      <c r="H60">
        <f t="shared" si="1"/>
        <v>0</v>
      </c>
      <c r="I60">
        <f t="shared" si="7"/>
        <v>1</v>
      </c>
      <c r="J60">
        <f t="shared" si="7"/>
        <v>0</v>
      </c>
      <c r="K60">
        <f t="shared" si="8"/>
        <v>0</v>
      </c>
      <c r="L60">
        <f t="shared" si="9"/>
        <v>1</v>
      </c>
      <c r="M60">
        <f t="shared" si="10"/>
        <v>0</v>
      </c>
      <c r="N60">
        <f t="shared" si="11"/>
        <v>0</v>
      </c>
      <c r="O60">
        <f t="shared" si="12"/>
        <v>1</v>
      </c>
      <c r="P60">
        <v>1</v>
      </c>
      <c r="Q60">
        <v>3</v>
      </c>
      <c r="R60">
        <v>6</v>
      </c>
      <c r="S60">
        <v>1</v>
      </c>
      <c r="T60">
        <v>1</v>
      </c>
      <c r="U60">
        <v>2</v>
      </c>
      <c r="V60">
        <v>1</v>
      </c>
    </row>
    <row r="61" spans="1:22" x14ac:dyDescent="0.25">
      <c r="A61" t="s">
        <v>8</v>
      </c>
      <c r="B61" t="s">
        <v>6</v>
      </c>
      <c r="C61" t="s">
        <v>7</v>
      </c>
      <c r="D61">
        <v>15</v>
      </c>
      <c r="E61">
        <v>14</v>
      </c>
      <c r="G61" t="str">
        <f t="shared" si="0"/>
        <v/>
      </c>
      <c r="H61">
        <f t="shared" si="1"/>
        <v>1</v>
      </c>
      <c r="I61">
        <f t="shared" si="7"/>
        <v>1</v>
      </c>
      <c r="J61">
        <f t="shared" si="7"/>
        <v>1</v>
      </c>
      <c r="K61">
        <f t="shared" si="8"/>
        <v>0</v>
      </c>
      <c r="L61">
        <f t="shared" si="9"/>
        <v>1</v>
      </c>
      <c r="M61">
        <f t="shared" si="10"/>
        <v>0</v>
      </c>
      <c r="N61">
        <f t="shared" si="11"/>
        <v>0</v>
      </c>
      <c r="O61">
        <f t="shared" si="12"/>
        <v>1</v>
      </c>
      <c r="P61">
        <v>4</v>
      </c>
      <c r="Q61">
        <v>5</v>
      </c>
      <c r="R61">
        <v>6</v>
      </c>
      <c r="S61">
        <v>3</v>
      </c>
      <c r="T61">
        <v>2</v>
      </c>
      <c r="U61">
        <v>5</v>
      </c>
      <c r="V61">
        <v>1</v>
      </c>
    </row>
    <row r="62" spans="1:22" x14ac:dyDescent="0.25">
      <c r="A62" t="s">
        <v>9</v>
      </c>
      <c r="B62" t="s">
        <v>6</v>
      </c>
      <c r="C62" t="s">
        <v>7</v>
      </c>
      <c r="D62">
        <v>12</v>
      </c>
      <c r="E62">
        <v>11</v>
      </c>
      <c r="G62" t="str">
        <f t="shared" si="0"/>
        <v/>
      </c>
      <c r="H62">
        <f t="shared" si="1"/>
        <v>1</v>
      </c>
      <c r="I62">
        <f t="shared" si="7"/>
        <v>1</v>
      </c>
      <c r="J62">
        <f t="shared" si="7"/>
        <v>1</v>
      </c>
      <c r="K62">
        <f t="shared" si="8"/>
        <v>0</v>
      </c>
      <c r="L62">
        <f t="shared" si="9"/>
        <v>1</v>
      </c>
      <c r="M62">
        <f t="shared" si="10"/>
        <v>0</v>
      </c>
      <c r="N62">
        <f t="shared" si="11"/>
        <v>0</v>
      </c>
      <c r="O62">
        <f t="shared" si="12"/>
        <v>1</v>
      </c>
      <c r="P62">
        <v>4</v>
      </c>
      <c r="Q62">
        <v>5</v>
      </c>
      <c r="R62">
        <v>4</v>
      </c>
      <c r="S62">
        <v>1</v>
      </c>
      <c r="T62">
        <v>1</v>
      </c>
      <c r="U62">
        <v>4</v>
      </c>
      <c r="V62">
        <v>1</v>
      </c>
    </row>
    <row r="63" spans="1:22" x14ac:dyDescent="0.25">
      <c r="A63" t="s">
        <v>10</v>
      </c>
      <c r="B63" t="s">
        <v>6</v>
      </c>
      <c r="C63" t="s">
        <v>7</v>
      </c>
      <c r="D63">
        <v>8</v>
      </c>
      <c r="E63">
        <v>6</v>
      </c>
      <c r="G63" t="str">
        <f t="shared" si="0"/>
        <v/>
      </c>
      <c r="H63">
        <f t="shared" si="1"/>
        <v>2</v>
      </c>
      <c r="I63">
        <f t="shared" si="7"/>
        <v>1</v>
      </c>
      <c r="J63">
        <f t="shared" si="7"/>
        <v>1</v>
      </c>
      <c r="K63">
        <f t="shared" si="8"/>
        <v>0</v>
      </c>
      <c r="L63">
        <f t="shared" si="9"/>
        <v>1</v>
      </c>
      <c r="M63">
        <f t="shared" si="10"/>
        <v>0</v>
      </c>
      <c r="N63">
        <f t="shared" si="11"/>
        <v>0</v>
      </c>
      <c r="O63">
        <f t="shared" si="12"/>
        <v>1</v>
      </c>
      <c r="P63">
        <v>3</v>
      </c>
      <c r="Q63">
        <v>3</v>
      </c>
      <c r="R63">
        <v>3</v>
      </c>
      <c r="S63">
        <v>3</v>
      </c>
      <c r="T63">
        <v>2</v>
      </c>
      <c r="U63">
        <v>6</v>
      </c>
      <c r="V63">
        <v>1</v>
      </c>
    </row>
    <row r="64" spans="1:22" x14ac:dyDescent="0.25">
      <c r="A64" t="s">
        <v>11</v>
      </c>
      <c r="B64" t="s">
        <v>6</v>
      </c>
      <c r="C64" t="s">
        <v>7</v>
      </c>
      <c r="D64">
        <v>12</v>
      </c>
      <c r="E64">
        <v>12</v>
      </c>
      <c r="G64" t="str">
        <f t="shared" si="0"/>
        <v/>
      </c>
      <c r="H64">
        <f t="shared" si="1"/>
        <v>0</v>
      </c>
      <c r="I64">
        <f t="shared" si="7"/>
        <v>1</v>
      </c>
      <c r="J64">
        <f t="shared" si="7"/>
        <v>0</v>
      </c>
      <c r="K64">
        <f t="shared" si="8"/>
        <v>0</v>
      </c>
      <c r="L64">
        <f t="shared" si="9"/>
        <v>1</v>
      </c>
      <c r="M64">
        <f t="shared" si="10"/>
        <v>0</v>
      </c>
      <c r="N64">
        <f t="shared" si="11"/>
        <v>0</v>
      </c>
      <c r="O64">
        <f t="shared" si="12"/>
        <v>1</v>
      </c>
      <c r="P64">
        <v>5</v>
      </c>
      <c r="Q64">
        <v>5</v>
      </c>
      <c r="R64">
        <v>4</v>
      </c>
      <c r="S64">
        <v>3</v>
      </c>
      <c r="T64">
        <v>3</v>
      </c>
      <c r="U64">
        <v>5</v>
      </c>
      <c r="V64">
        <v>1</v>
      </c>
    </row>
    <row r="65" spans="1:22" x14ac:dyDescent="0.25">
      <c r="A65" t="s">
        <v>12</v>
      </c>
      <c r="B65" t="s">
        <v>6</v>
      </c>
      <c r="C65" t="s">
        <v>7</v>
      </c>
      <c r="D65">
        <v>14</v>
      </c>
      <c r="E65">
        <v>14</v>
      </c>
      <c r="G65" t="str">
        <f t="shared" si="0"/>
        <v/>
      </c>
      <c r="H65">
        <f t="shared" si="1"/>
        <v>0</v>
      </c>
      <c r="I65">
        <f t="shared" si="7"/>
        <v>1</v>
      </c>
      <c r="J65">
        <f t="shared" si="7"/>
        <v>0</v>
      </c>
      <c r="K65">
        <f t="shared" si="8"/>
        <v>0</v>
      </c>
      <c r="L65">
        <f t="shared" si="9"/>
        <v>1</v>
      </c>
      <c r="M65">
        <f t="shared" si="10"/>
        <v>0</v>
      </c>
      <c r="N65">
        <f t="shared" si="11"/>
        <v>0</v>
      </c>
      <c r="O65">
        <f t="shared" si="12"/>
        <v>1</v>
      </c>
      <c r="P65">
        <v>2</v>
      </c>
      <c r="Q65">
        <v>5</v>
      </c>
      <c r="R65">
        <v>1</v>
      </c>
      <c r="S65">
        <v>2</v>
      </c>
      <c r="T65">
        <v>2</v>
      </c>
      <c r="U65">
        <v>6</v>
      </c>
      <c r="V65">
        <v>1</v>
      </c>
    </row>
    <row r="66" spans="1:22" x14ac:dyDescent="0.25">
      <c r="A66" t="s">
        <v>13</v>
      </c>
      <c r="B66" t="s">
        <v>6</v>
      </c>
      <c r="C66" t="s">
        <v>7</v>
      </c>
      <c r="D66">
        <v>9</v>
      </c>
      <c r="E66">
        <v>6</v>
      </c>
      <c r="G66" t="str">
        <f t="shared" si="0"/>
        <v/>
      </c>
      <c r="H66">
        <f t="shared" si="1"/>
        <v>3</v>
      </c>
      <c r="I66">
        <f t="shared" si="7"/>
        <v>1</v>
      </c>
      <c r="J66">
        <f t="shared" si="7"/>
        <v>1</v>
      </c>
      <c r="K66">
        <f t="shared" si="8"/>
        <v>0</v>
      </c>
      <c r="L66">
        <f t="shared" si="9"/>
        <v>1</v>
      </c>
      <c r="M66">
        <f t="shared" si="10"/>
        <v>0</v>
      </c>
      <c r="N66">
        <f t="shared" si="11"/>
        <v>0</v>
      </c>
      <c r="O66">
        <f t="shared" si="12"/>
        <v>1</v>
      </c>
      <c r="P66">
        <v>1</v>
      </c>
      <c r="Q66">
        <v>5</v>
      </c>
      <c r="R66">
        <v>5</v>
      </c>
      <c r="S66">
        <v>2</v>
      </c>
      <c r="T66">
        <v>1</v>
      </c>
      <c r="U66">
        <v>7</v>
      </c>
      <c r="V66">
        <v>1</v>
      </c>
    </row>
    <row r="67" spans="1:22" x14ac:dyDescent="0.25">
      <c r="A67" t="s">
        <v>14</v>
      </c>
      <c r="B67" t="s">
        <v>6</v>
      </c>
      <c r="C67" t="s">
        <v>7</v>
      </c>
      <c r="D67">
        <v>7</v>
      </c>
      <c r="E67">
        <v>7</v>
      </c>
      <c r="G67" t="str">
        <f t="shared" ref="G67:G130" si="13">IF(N67=1, F67-E67,"")</f>
        <v/>
      </c>
      <c r="H67">
        <f t="shared" ref="H67:H130" si="14">D67-E67</f>
        <v>0</v>
      </c>
      <c r="I67">
        <f t="shared" ref="I67:J130" si="15">IF(G67&gt;0,1,0)</f>
        <v>1</v>
      </c>
      <c r="J67">
        <f t="shared" si="15"/>
        <v>0</v>
      </c>
      <c r="K67">
        <f t="shared" si="8"/>
        <v>0</v>
      </c>
      <c r="L67">
        <f t="shared" si="9"/>
        <v>1</v>
      </c>
      <c r="M67">
        <f t="shared" si="10"/>
        <v>0</v>
      </c>
      <c r="N67">
        <f t="shared" si="11"/>
        <v>0</v>
      </c>
      <c r="O67">
        <f t="shared" si="12"/>
        <v>1</v>
      </c>
      <c r="P67">
        <v>5</v>
      </c>
      <c r="Q67">
        <v>7</v>
      </c>
      <c r="R67">
        <v>5</v>
      </c>
      <c r="S67">
        <v>1</v>
      </c>
      <c r="T67">
        <v>1</v>
      </c>
      <c r="U67">
        <v>7</v>
      </c>
      <c r="V67">
        <v>1</v>
      </c>
    </row>
    <row r="68" spans="1:22" x14ac:dyDescent="0.25">
      <c r="A68" t="s">
        <v>15</v>
      </c>
      <c r="B68" t="s">
        <v>6</v>
      </c>
      <c r="C68" t="s">
        <v>7</v>
      </c>
      <c r="D68">
        <v>10</v>
      </c>
      <c r="E68">
        <v>9</v>
      </c>
      <c r="G68" t="str">
        <f t="shared" si="13"/>
        <v/>
      </c>
      <c r="H68">
        <f t="shared" si="14"/>
        <v>1</v>
      </c>
      <c r="I68">
        <f t="shared" si="15"/>
        <v>1</v>
      </c>
      <c r="J68">
        <f t="shared" si="15"/>
        <v>1</v>
      </c>
      <c r="K68">
        <f t="shared" si="8"/>
        <v>0</v>
      </c>
      <c r="L68">
        <f t="shared" si="9"/>
        <v>1</v>
      </c>
      <c r="M68">
        <f t="shared" si="10"/>
        <v>0</v>
      </c>
      <c r="N68">
        <f t="shared" si="11"/>
        <v>0</v>
      </c>
      <c r="O68">
        <f t="shared" si="12"/>
        <v>1</v>
      </c>
      <c r="P68">
        <v>3</v>
      </c>
      <c r="Q68">
        <v>2</v>
      </c>
      <c r="R68">
        <v>2</v>
      </c>
      <c r="S68">
        <v>3</v>
      </c>
      <c r="T68">
        <v>1</v>
      </c>
      <c r="U68">
        <v>3</v>
      </c>
      <c r="V68">
        <v>1</v>
      </c>
    </row>
    <row r="69" spans="1:22" x14ac:dyDescent="0.25">
      <c r="A69" t="s">
        <v>16</v>
      </c>
      <c r="B69" t="s">
        <v>6</v>
      </c>
      <c r="C69" t="s">
        <v>7</v>
      </c>
      <c r="D69">
        <v>10</v>
      </c>
      <c r="E69">
        <v>9</v>
      </c>
      <c r="G69" t="str">
        <f t="shared" si="13"/>
        <v/>
      </c>
      <c r="H69">
        <f t="shared" si="14"/>
        <v>1</v>
      </c>
      <c r="I69">
        <f t="shared" si="15"/>
        <v>1</v>
      </c>
      <c r="J69">
        <f t="shared" si="15"/>
        <v>1</v>
      </c>
      <c r="K69">
        <f t="shared" si="8"/>
        <v>0</v>
      </c>
      <c r="L69">
        <f t="shared" si="9"/>
        <v>1</v>
      </c>
      <c r="M69">
        <f t="shared" si="10"/>
        <v>0</v>
      </c>
      <c r="N69">
        <f t="shared" si="11"/>
        <v>0</v>
      </c>
      <c r="O69">
        <f t="shared" si="12"/>
        <v>1</v>
      </c>
      <c r="P69">
        <v>1</v>
      </c>
      <c r="Q69">
        <v>5</v>
      </c>
      <c r="R69">
        <v>3</v>
      </c>
      <c r="S69">
        <v>1</v>
      </c>
      <c r="T69">
        <v>1</v>
      </c>
      <c r="U69">
        <v>6</v>
      </c>
      <c r="V69">
        <v>1</v>
      </c>
    </row>
    <row r="70" spans="1:22" x14ac:dyDescent="0.25">
      <c r="A70" t="s">
        <v>17</v>
      </c>
      <c r="B70" t="s">
        <v>6</v>
      </c>
      <c r="C70" t="s">
        <v>7</v>
      </c>
      <c r="D70">
        <v>8</v>
      </c>
      <c r="E70">
        <v>7</v>
      </c>
      <c r="G70" t="str">
        <f t="shared" si="13"/>
        <v/>
      </c>
      <c r="H70">
        <f t="shared" si="14"/>
        <v>1</v>
      </c>
      <c r="I70">
        <f t="shared" si="15"/>
        <v>1</v>
      </c>
      <c r="J70">
        <f t="shared" si="15"/>
        <v>1</v>
      </c>
      <c r="K70">
        <f t="shared" si="8"/>
        <v>0</v>
      </c>
      <c r="L70">
        <f t="shared" si="9"/>
        <v>1</v>
      </c>
      <c r="M70">
        <f t="shared" si="10"/>
        <v>0</v>
      </c>
      <c r="N70">
        <f t="shared" si="11"/>
        <v>0</v>
      </c>
      <c r="O70">
        <f t="shared" si="12"/>
        <v>1</v>
      </c>
      <c r="P70">
        <v>1</v>
      </c>
      <c r="Q70">
        <v>7</v>
      </c>
      <c r="R70">
        <v>7</v>
      </c>
      <c r="S70">
        <v>1</v>
      </c>
      <c r="T70">
        <v>1</v>
      </c>
      <c r="U70">
        <v>7</v>
      </c>
      <c r="V70">
        <v>1</v>
      </c>
    </row>
    <row r="71" spans="1:22" x14ac:dyDescent="0.25">
      <c r="A71" t="s">
        <v>18</v>
      </c>
      <c r="B71" t="s">
        <v>6</v>
      </c>
      <c r="C71" t="s">
        <v>7</v>
      </c>
      <c r="D71">
        <v>8</v>
      </c>
      <c r="E71">
        <v>7</v>
      </c>
      <c r="G71" t="str">
        <f t="shared" si="13"/>
        <v/>
      </c>
      <c r="H71">
        <f t="shared" si="14"/>
        <v>1</v>
      </c>
      <c r="I71">
        <f t="shared" si="15"/>
        <v>1</v>
      </c>
      <c r="J71">
        <f t="shared" si="15"/>
        <v>1</v>
      </c>
      <c r="K71">
        <f t="shared" si="8"/>
        <v>0</v>
      </c>
      <c r="L71">
        <f t="shared" si="9"/>
        <v>1</v>
      </c>
      <c r="M71">
        <f t="shared" si="10"/>
        <v>0</v>
      </c>
      <c r="N71">
        <f t="shared" si="11"/>
        <v>0</v>
      </c>
      <c r="O71">
        <f t="shared" si="12"/>
        <v>1</v>
      </c>
      <c r="P71">
        <v>7</v>
      </c>
      <c r="Q71">
        <v>1</v>
      </c>
      <c r="R71">
        <v>2</v>
      </c>
      <c r="S71">
        <v>5</v>
      </c>
      <c r="T71">
        <v>5</v>
      </c>
      <c r="U71">
        <v>4</v>
      </c>
      <c r="V71">
        <v>1</v>
      </c>
    </row>
    <row r="72" spans="1:22" x14ac:dyDescent="0.25">
      <c r="A72" t="s">
        <v>19</v>
      </c>
      <c r="B72" t="s">
        <v>6</v>
      </c>
      <c r="C72" t="s">
        <v>7</v>
      </c>
      <c r="D72">
        <v>7</v>
      </c>
      <c r="E72">
        <v>6</v>
      </c>
      <c r="G72" t="str">
        <f t="shared" si="13"/>
        <v/>
      </c>
      <c r="H72">
        <f t="shared" si="14"/>
        <v>1</v>
      </c>
      <c r="I72">
        <f t="shared" si="15"/>
        <v>1</v>
      </c>
      <c r="J72">
        <f t="shared" si="15"/>
        <v>1</v>
      </c>
      <c r="K72">
        <f t="shared" si="8"/>
        <v>0</v>
      </c>
      <c r="L72">
        <f t="shared" si="9"/>
        <v>1</v>
      </c>
      <c r="M72">
        <f t="shared" si="10"/>
        <v>0</v>
      </c>
      <c r="N72">
        <f t="shared" si="11"/>
        <v>0</v>
      </c>
      <c r="O72">
        <f t="shared" si="12"/>
        <v>1</v>
      </c>
      <c r="P72">
        <v>2</v>
      </c>
      <c r="Q72">
        <v>5</v>
      </c>
      <c r="R72">
        <v>7</v>
      </c>
      <c r="S72">
        <v>1</v>
      </c>
      <c r="T72">
        <v>1</v>
      </c>
      <c r="U72">
        <v>6</v>
      </c>
      <c r="V72">
        <v>1</v>
      </c>
    </row>
    <row r="73" spans="1:22" x14ac:dyDescent="0.25">
      <c r="A73" t="s">
        <v>20</v>
      </c>
      <c r="B73" t="s">
        <v>6</v>
      </c>
      <c r="C73" t="s">
        <v>7</v>
      </c>
      <c r="D73">
        <v>9</v>
      </c>
      <c r="E73">
        <v>5</v>
      </c>
      <c r="G73" t="str">
        <f t="shared" si="13"/>
        <v/>
      </c>
      <c r="H73">
        <f t="shared" si="14"/>
        <v>4</v>
      </c>
      <c r="I73">
        <f t="shared" si="15"/>
        <v>1</v>
      </c>
      <c r="J73">
        <f t="shared" si="15"/>
        <v>1</v>
      </c>
      <c r="K73">
        <f t="shared" si="8"/>
        <v>0</v>
      </c>
      <c r="L73">
        <f t="shared" si="9"/>
        <v>1</v>
      </c>
      <c r="M73">
        <f t="shared" si="10"/>
        <v>0</v>
      </c>
      <c r="N73">
        <f t="shared" si="11"/>
        <v>0</v>
      </c>
      <c r="O73">
        <f t="shared" si="12"/>
        <v>1</v>
      </c>
      <c r="P73">
        <v>2</v>
      </c>
      <c r="Q73">
        <v>6</v>
      </c>
      <c r="R73">
        <v>6</v>
      </c>
      <c r="S73">
        <v>1</v>
      </c>
      <c r="T73">
        <v>1</v>
      </c>
      <c r="U73">
        <v>7</v>
      </c>
      <c r="V73">
        <v>1</v>
      </c>
    </row>
    <row r="74" spans="1:22" x14ac:dyDescent="0.25">
      <c r="A74" t="s">
        <v>21</v>
      </c>
      <c r="B74" t="s">
        <v>6</v>
      </c>
      <c r="C74" t="s">
        <v>7</v>
      </c>
      <c r="D74">
        <v>8</v>
      </c>
      <c r="E74">
        <v>8</v>
      </c>
      <c r="G74" t="str">
        <f t="shared" si="13"/>
        <v/>
      </c>
      <c r="H74">
        <f t="shared" si="14"/>
        <v>0</v>
      </c>
      <c r="I74">
        <f t="shared" si="15"/>
        <v>1</v>
      </c>
      <c r="J74">
        <f t="shared" si="15"/>
        <v>0</v>
      </c>
      <c r="K74">
        <f t="shared" si="8"/>
        <v>0</v>
      </c>
      <c r="L74">
        <f t="shared" si="9"/>
        <v>1</v>
      </c>
      <c r="M74">
        <f t="shared" si="10"/>
        <v>0</v>
      </c>
      <c r="N74">
        <f t="shared" si="11"/>
        <v>0</v>
      </c>
      <c r="O74">
        <f t="shared" si="12"/>
        <v>1</v>
      </c>
      <c r="P74">
        <v>2</v>
      </c>
      <c r="Q74">
        <v>5</v>
      </c>
      <c r="R74">
        <v>7</v>
      </c>
      <c r="S74">
        <v>1</v>
      </c>
      <c r="T74">
        <v>1</v>
      </c>
      <c r="U74">
        <v>7</v>
      </c>
      <c r="V74">
        <v>1</v>
      </c>
    </row>
    <row r="75" spans="1:22" x14ac:dyDescent="0.25">
      <c r="A75" t="s">
        <v>22</v>
      </c>
      <c r="B75" t="s">
        <v>6</v>
      </c>
      <c r="C75" t="s">
        <v>7</v>
      </c>
      <c r="D75">
        <v>9</v>
      </c>
      <c r="E75">
        <v>3</v>
      </c>
      <c r="G75" t="str">
        <f t="shared" si="13"/>
        <v/>
      </c>
      <c r="H75">
        <f t="shared" si="14"/>
        <v>6</v>
      </c>
      <c r="I75">
        <f t="shared" si="15"/>
        <v>1</v>
      </c>
      <c r="J75">
        <f t="shared" si="15"/>
        <v>1</v>
      </c>
      <c r="K75">
        <f t="shared" si="8"/>
        <v>0</v>
      </c>
      <c r="L75">
        <f t="shared" si="9"/>
        <v>1</v>
      </c>
      <c r="M75">
        <f t="shared" si="10"/>
        <v>0</v>
      </c>
      <c r="N75">
        <f t="shared" si="11"/>
        <v>0</v>
      </c>
      <c r="O75">
        <f t="shared" si="12"/>
        <v>1</v>
      </c>
      <c r="P75">
        <v>2</v>
      </c>
      <c r="Q75">
        <v>5</v>
      </c>
      <c r="R75">
        <v>5</v>
      </c>
      <c r="S75">
        <v>3</v>
      </c>
      <c r="T75">
        <v>2</v>
      </c>
      <c r="U75">
        <v>5</v>
      </c>
      <c r="V75">
        <v>1</v>
      </c>
    </row>
    <row r="76" spans="1:22" x14ac:dyDescent="0.25">
      <c r="A76" t="s">
        <v>197</v>
      </c>
      <c r="B76" t="s">
        <v>6</v>
      </c>
      <c r="C76" t="s">
        <v>198</v>
      </c>
      <c r="D76">
        <v>10</v>
      </c>
      <c r="E76">
        <v>8</v>
      </c>
      <c r="G76" t="str">
        <f t="shared" si="13"/>
        <v/>
      </c>
      <c r="H76">
        <f t="shared" si="14"/>
        <v>2</v>
      </c>
      <c r="I76">
        <f t="shared" si="15"/>
        <v>1</v>
      </c>
      <c r="J76">
        <f t="shared" si="15"/>
        <v>1</v>
      </c>
      <c r="K76">
        <f t="shared" si="8"/>
        <v>0</v>
      </c>
      <c r="L76">
        <f t="shared" si="9"/>
        <v>1</v>
      </c>
      <c r="M76">
        <f t="shared" si="10"/>
        <v>0</v>
      </c>
      <c r="N76">
        <f t="shared" si="11"/>
        <v>0</v>
      </c>
      <c r="O76">
        <f t="shared" si="12"/>
        <v>1</v>
      </c>
      <c r="P76">
        <v>1</v>
      </c>
      <c r="Q76">
        <v>7</v>
      </c>
      <c r="R76">
        <v>6</v>
      </c>
      <c r="S76">
        <v>1</v>
      </c>
      <c r="T76">
        <v>1</v>
      </c>
      <c r="U76">
        <v>7</v>
      </c>
      <c r="V76">
        <v>1</v>
      </c>
    </row>
    <row r="77" spans="1:22" x14ac:dyDescent="0.25">
      <c r="A77" t="s">
        <v>199</v>
      </c>
      <c r="B77" t="s">
        <v>6</v>
      </c>
      <c r="C77" t="s">
        <v>198</v>
      </c>
      <c r="D77">
        <v>6</v>
      </c>
      <c r="E77">
        <v>6</v>
      </c>
      <c r="G77" t="str">
        <f t="shared" si="13"/>
        <v/>
      </c>
      <c r="H77">
        <f t="shared" si="14"/>
        <v>0</v>
      </c>
      <c r="I77">
        <f t="shared" si="15"/>
        <v>1</v>
      </c>
      <c r="J77">
        <f t="shared" si="15"/>
        <v>0</v>
      </c>
      <c r="K77">
        <f t="shared" si="8"/>
        <v>0</v>
      </c>
      <c r="L77">
        <f t="shared" si="9"/>
        <v>1</v>
      </c>
      <c r="M77">
        <f t="shared" si="10"/>
        <v>0</v>
      </c>
      <c r="N77">
        <f t="shared" si="11"/>
        <v>0</v>
      </c>
      <c r="O77">
        <f t="shared" si="12"/>
        <v>1</v>
      </c>
      <c r="P77">
        <v>4</v>
      </c>
      <c r="Q77">
        <v>1</v>
      </c>
      <c r="R77">
        <v>2</v>
      </c>
      <c r="S77">
        <v>6</v>
      </c>
      <c r="T77">
        <v>5</v>
      </c>
      <c r="U77">
        <v>2</v>
      </c>
      <c r="V77">
        <v>1</v>
      </c>
    </row>
    <row r="78" spans="1:22" x14ac:dyDescent="0.25">
      <c r="A78" t="s">
        <v>200</v>
      </c>
      <c r="B78" t="s">
        <v>6</v>
      </c>
      <c r="C78" t="s">
        <v>198</v>
      </c>
      <c r="D78">
        <v>13</v>
      </c>
      <c r="E78">
        <v>13</v>
      </c>
      <c r="G78" t="str">
        <f t="shared" si="13"/>
        <v/>
      </c>
      <c r="H78">
        <f t="shared" si="14"/>
        <v>0</v>
      </c>
      <c r="I78">
        <f t="shared" si="15"/>
        <v>1</v>
      </c>
      <c r="J78">
        <f t="shared" si="15"/>
        <v>0</v>
      </c>
      <c r="K78">
        <f t="shared" si="8"/>
        <v>0</v>
      </c>
      <c r="L78">
        <f t="shared" si="9"/>
        <v>1</v>
      </c>
      <c r="M78">
        <f t="shared" si="10"/>
        <v>0</v>
      </c>
      <c r="N78">
        <f t="shared" si="11"/>
        <v>0</v>
      </c>
      <c r="O78">
        <f t="shared" si="12"/>
        <v>1</v>
      </c>
      <c r="P78">
        <v>4</v>
      </c>
      <c r="Q78">
        <v>2</v>
      </c>
      <c r="R78">
        <v>2</v>
      </c>
      <c r="S78">
        <v>2</v>
      </c>
      <c r="T78">
        <v>2</v>
      </c>
      <c r="U78">
        <v>3</v>
      </c>
      <c r="V78">
        <v>1</v>
      </c>
    </row>
    <row r="79" spans="1:22" x14ac:dyDescent="0.25">
      <c r="A79" t="s">
        <v>201</v>
      </c>
      <c r="B79" t="s">
        <v>6</v>
      </c>
      <c r="C79" t="s">
        <v>198</v>
      </c>
      <c r="D79">
        <v>7</v>
      </c>
      <c r="E79">
        <v>6</v>
      </c>
      <c r="G79" t="str">
        <f t="shared" si="13"/>
        <v/>
      </c>
      <c r="H79">
        <f t="shared" si="14"/>
        <v>1</v>
      </c>
      <c r="I79">
        <f t="shared" si="15"/>
        <v>1</v>
      </c>
      <c r="J79">
        <f t="shared" si="15"/>
        <v>1</v>
      </c>
      <c r="K79">
        <f t="shared" si="8"/>
        <v>0</v>
      </c>
      <c r="L79">
        <f t="shared" si="9"/>
        <v>1</v>
      </c>
      <c r="M79">
        <f t="shared" si="10"/>
        <v>0</v>
      </c>
      <c r="N79">
        <f t="shared" si="11"/>
        <v>0</v>
      </c>
      <c r="O79">
        <f t="shared" si="12"/>
        <v>1</v>
      </c>
      <c r="P79">
        <v>3</v>
      </c>
      <c r="Q79">
        <v>3</v>
      </c>
      <c r="R79">
        <v>7</v>
      </c>
      <c r="S79">
        <v>1</v>
      </c>
      <c r="T79">
        <v>1</v>
      </c>
      <c r="U79">
        <v>7</v>
      </c>
      <c r="V79">
        <v>1</v>
      </c>
    </row>
    <row r="80" spans="1:22" x14ac:dyDescent="0.25">
      <c r="A80" t="s">
        <v>202</v>
      </c>
      <c r="B80" t="s">
        <v>6</v>
      </c>
      <c r="C80" t="s">
        <v>198</v>
      </c>
      <c r="D80">
        <v>14</v>
      </c>
      <c r="E80">
        <v>12</v>
      </c>
      <c r="G80" t="str">
        <f t="shared" si="13"/>
        <v/>
      </c>
      <c r="H80">
        <f t="shared" si="14"/>
        <v>2</v>
      </c>
      <c r="I80">
        <f t="shared" si="15"/>
        <v>1</v>
      </c>
      <c r="J80">
        <f t="shared" si="15"/>
        <v>1</v>
      </c>
      <c r="K80">
        <f t="shared" si="8"/>
        <v>0</v>
      </c>
      <c r="L80">
        <f t="shared" si="9"/>
        <v>1</v>
      </c>
      <c r="M80">
        <f t="shared" si="10"/>
        <v>0</v>
      </c>
      <c r="N80">
        <f t="shared" si="11"/>
        <v>0</v>
      </c>
      <c r="O80">
        <f t="shared" si="12"/>
        <v>1</v>
      </c>
      <c r="P80">
        <v>3</v>
      </c>
      <c r="Q80">
        <v>6</v>
      </c>
      <c r="R80">
        <v>7</v>
      </c>
      <c r="S80">
        <v>1</v>
      </c>
      <c r="T80">
        <v>1</v>
      </c>
      <c r="U80">
        <v>7</v>
      </c>
      <c r="V80">
        <v>1</v>
      </c>
    </row>
    <row r="81" spans="1:22" x14ac:dyDescent="0.25">
      <c r="A81" t="s">
        <v>203</v>
      </c>
      <c r="B81" t="s">
        <v>6</v>
      </c>
      <c r="C81" t="s">
        <v>198</v>
      </c>
      <c r="D81">
        <v>12</v>
      </c>
      <c r="E81">
        <v>12</v>
      </c>
      <c r="G81" t="str">
        <f t="shared" si="13"/>
        <v/>
      </c>
      <c r="H81">
        <f t="shared" si="14"/>
        <v>0</v>
      </c>
      <c r="I81">
        <f t="shared" si="15"/>
        <v>1</v>
      </c>
      <c r="J81">
        <f t="shared" si="15"/>
        <v>0</v>
      </c>
      <c r="K81">
        <f t="shared" si="8"/>
        <v>0</v>
      </c>
      <c r="L81">
        <f t="shared" si="9"/>
        <v>1</v>
      </c>
      <c r="M81">
        <f t="shared" si="10"/>
        <v>0</v>
      </c>
      <c r="N81">
        <f t="shared" si="11"/>
        <v>0</v>
      </c>
      <c r="O81">
        <f t="shared" si="12"/>
        <v>1</v>
      </c>
      <c r="P81">
        <v>1</v>
      </c>
      <c r="Q81">
        <v>7</v>
      </c>
      <c r="R81">
        <v>5</v>
      </c>
      <c r="S81">
        <v>1</v>
      </c>
      <c r="T81">
        <v>1</v>
      </c>
      <c r="U81">
        <v>7</v>
      </c>
      <c r="V81">
        <v>1</v>
      </c>
    </row>
    <row r="82" spans="1:22" x14ac:dyDescent="0.25">
      <c r="A82" t="s">
        <v>204</v>
      </c>
      <c r="B82" t="s">
        <v>6</v>
      </c>
      <c r="C82" t="s">
        <v>198</v>
      </c>
      <c r="D82">
        <v>11</v>
      </c>
      <c r="E82">
        <v>10</v>
      </c>
      <c r="G82" t="str">
        <f t="shared" si="13"/>
        <v/>
      </c>
      <c r="H82">
        <f t="shared" si="14"/>
        <v>1</v>
      </c>
      <c r="I82">
        <f t="shared" si="15"/>
        <v>1</v>
      </c>
      <c r="J82">
        <f t="shared" si="15"/>
        <v>1</v>
      </c>
      <c r="K82">
        <f t="shared" si="8"/>
        <v>0</v>
      </c>
      <c r="L82">
        <f t="shared" si="9"/>
        <v>1</v>
      </c>
      <c r="M82">
        <f t="shared" si="10"/>
        <v>0</v>
      </c>
      <c r="N82">
        <f t="shared" si="11"/>
        <v>0</v>
      </c>
      <c r="O82">
        <f t="shared" si="12"/>
        <v>1</v>
      </c>
      <c r="P82">
        <v>3</v>
      </c>
      <c r="Q82">
        <v>5</v>
      </c>
      <c r="R82">
        <v>5</v>
      </c>
      <c r="S82">
        <v>2</v>
      </c>
      <c r="T82">
        <v>2</v>
      </c>
      <c r="U82">
        <v>6</v>
      </c>
      <c r="V82">
        <v>1</v>
      </c>
    </row>
    <row r="83" spans="1:22" x14ac:dyDescent="0.25">
      <c r="A83" t="s">
        <v>205</v>
      </c>
      <c r="B83" t="s">
        <v>6</v>
      </c>
      <c r="C83" t="s">
        <v>198</v>
      </c>
      <c r="D83">
        <v>12</v>
      </c>
      <c r="E83">
        <v>9</v>
      </c>
      <c r="G83" t="str">
        <f t="shared" si="13"/>
        <v/>
      </c>
      <c r="H83">
        <f t="shared" si="14"/>
        <v>3</v>
      </c>
      <c r="I83">
        <f t="shared" si="15"/>
        <v>1</v>
      </c>
      <c r="J83">
        <f t="shared" si="15"/>
        <v>1</v>
      </c>
      <c r="K83">
        <f t="shared" ref="K83:K146" si="16">IF(IFERROR(FIND("CONTROL", $B83),0)&gt;0,1,0)</f>
        <v>0</v>
      </c>
      <c r="L83">
        <f t="shared" ref="L83:L146" si="17">IF(IFERROR(FIND("VIDEO", $B83),0)&gt;0,1,0)</f>
        <v>1</v>
      </c>
      <c r="M83">
        <f t="shared" ref="M83:M146" si="18">IF(IFERROR(FIND("PASAT", $B83),0)&gt;0,1,0)</f>
        <v>0</v>
      </c>
      <c r="N83">
        <f t="shared" ref="N83:N146" si="19">IF(IFERROR(FIND("OPP", $B83),0)&gt;0,1,0)</f>
        <v>0</v>
      </c>
      <c r="O83">
        <f t="shared" ref="O83:O146" si="20">IF(IFERROR(FIND("MARK", $B83),0)&gt;0,1,0)</f>
        <v>1</v>
      </c>
      <c r="P83">
        <v>1</v>
      </c>
      <c r="Q83">
        <v>7</v>
      </c>
      <c r="R83">
        <v>5</v>
      </c>
      <c r="S83">
        <v>1</v>
      </c>
      <c r="T83">
        <v>1</v>
      </c>
      <c r="U83">
        <v>7</v>
      </c>
      <c r="V83">
        <v>1</v>
      </c>
    </row>
    <row r="84" spans="1:22" x14ac:dyDescent="0.25">
      <c r="A84" t="s">
        <v>206</v>
      </c>
      <c r="B84" t="s">
        <v>6</v>
      </c>
      <c r="C84" t="s">
        <v>198</v>
      </c>
      <c r="D84">
        <v>10</v>
      </c>
      <c r="E84">
        <v>10</v>
      </c>
      <c r="G84" t="str">
        <f t="shared" si="13"/>
        <v/>
      </c>
      <c r="H84">
        <f t="shared" si="14"/>
        <v>0</v>
      </c>
      <c r="I84">
        <f t="shared" si="15"/>
        <v>1</v>
      </c>
      <c r="J84">
        <f t="shared" si="15"/>
        <v>0</v>
      </c>
      <c r="K84">
        <f t="shared" si="16"/>
        <v>0</v>
      </c>
      <c r="L84">
        <f t="shared" si="17"/>
        <v>1</v>
      </c>
      <c r="M84">
        <f t="shared" si="18"/>
        <v>0</v>
      </c>
      <c r="N84">
        <f t="shared" si="19"/>
        <v>0</v>
      </c>
      <c r="O84">
        <f t="shared" si="20"/>
        <v>1</v>
      </c>
      <c r="P84">
        <v>6</v>
      </c>
      <c r="Q84">
        <v>2</v>
      </c>
      <c r="R84">
        <v>2</v>
      </c>
      <c r="S84">
        <v>5</v>
      </c>
      <c r="T84">
        <v>5</v>
      </c>
      <c r="U84">
        <v>2</v>
      </c>
      <c r="V84">
        <v>1</v>
      </c>
    </row>
    <row r="85" spans="1:22" x14ac:dyDescent="0.25">
      <c r="A85" t="s">
        <v>207</v>
      </c>
      <c r="B85" t="s">
        <v>6</v>
      </c>
      <c r="C85" t="s">
        <v>198</v>
      </c>
      <c r="D85">
        <v>8</v>
      </c>
      <c r="E85">
        <v>7</v>
      </c>
      <c r="G85" t="str">
        <f t="shared" si="13"/>
        <v/>
      </c>
      <c r="H85">
        <f t="shared" si="14"/>
        <v>1</v>
      </c>
      <c r="I85">
        <f t="shared" si="15"/>
        <v>1</v>
      </c>
      <c r="J85">
        <f t="shared" si="15"/>
        <v>1</v>
      </c>
      <c r="K85">
        <f t="shared" si="16"/>
        <v>0</v>
      </c>
      <c r="L85">
        <f t="shared" si="17"/>
        <v>1</v>
      </c>
      <c r="M85">
        <f t="shared" si="18"/>
        <v>0</v>
      </c>
      <c r="N85">
        <f t="shared" si="19"/>
        <v>0</v>
      </c>
      <c r="O85">
        <f t="shared" si="20"/>
        <v>1</v>
      </c>
      <c r="P85">
        <v>4</v>
      </c>
      <c r="Q85">
        <v>5</v>
      </c>
      <c r="R85">
        <v>7</v>
      </c>
      <c r="S85">
        <v>3</v>
      </c>
      <c r="T85">
        <v>2</v>
      </c>
      <c r="U85">
        <v>6</v>
      </c>
      <c r="V85">
        <v>1</v>
      </c>
    </row>
    <row r="86" spans="1:22" x14ac:dyDescent="0.25">
      <c r="A86" t="s">
        <v>208</v>
      </c>
      <c r="B86" t="s">
        <v>6</v>
      </c>
      <c r="C86" t="s">
        <v>198</v>
      </c>
      <c r="D86">
        <v>6</v>
      </c>
      <c r="E86">
        <v>5</v>
      </c>
      <c r="G86" t="str">
        <f t="shared" si="13"/>
        <v/>
      </c>
      <c r="H86">
        <f t="shared" si="14"/>
        <v>1</v>
      </c>
      <c r="I86">
        <f t="shared" si="15"/>
        <v>1</v>
      </c>
      <c r="J86">
        <f t="shared" si="15"/>
        <v>1</v>
      </c>
      <c r="K86">
        <f t="shared" si="16"/>
        <v>0</v>
      </c>
      <c r="L86">
        <f t="shared" si="17"/>
        <v>1</v>
      </c>
      <c r="M86">
        <f t="shared" si="18"/>
        <v>0</v>
      </c>
      <c r="N86">
        <f t="shared" si="19"/>
        <v>0</v>
      </c>
      <c r="O86">
        <f t="shared" si="20"/>
        <v>1</v>
      </c>
      <c r="P86">
        <v>6</v>
      </c>
      <c r="Q86">
        <v>2</v>
      </c>
      <c r="R86">
        <v>5</v>
      </c>
      <c r="S86">
        <v>6</v>
      </c>
      <c r="T86">
        <v>5</v>
      </c>
      <c r="U86">
        <v>2</v>
      </c>
      <c r="V86">
        <v>1</v>
      </c>
    </row>
    <row r="87" spans="1:22" x14ac:dyDescent="0.25">
      <c r="A87" t="s">
        <v>209</v>
      </c>
      <c r="B87" t="s">
        <v>6</v>
      </c>
      <c r="C87" t="s">
        <v>198</v>
      </c>
      <c r="D87">
        <v>11</v>
      </c>
      <c r="E87">
        <v>10</v>
      </c>
      <c r="G87" t="str">
        <f t="shared" si="13"/>
        <v/>
      </c>
      <c r="H87">
        <f t="shared" si="14"/>
        <v>1</v>
      </c>
      <c r="I87">
        <f t="shared" si="15"/>
        <v>1</v>
      </c>
      <c r="J87">
        <f t="shared" si="15"/>
        <v>1</v>
      </c>
      <c r="K87">
        <f t="shared" si="16"/>
        <v>0</v>
      </c>
      <c r="L87">
        <f t="shared" si="17"/>
        <v>1</v>
      </c>
      <c r="M87">
        <f t="shared" si="18"/>
        <v>0</v>
      </c>
      <c r="N87">
        <f t="shared" si="19"/>
        <v>0</v>
      </c>
      <c r="O87">
        <f t="shared" si="20"/>
        <v>1</v>
      </c>
      <c r="P87">
        <v>4</v>
      </c>
      <c r="Q87">
        <v>4</v>
      </c>
      <c r="R87">
        <v>6</v>
      </c>
      <c r="S87">
        <v>4</v>
      </c>
      <c r="T87">
        <v>4</v>
      </c>
      <c r="U87">
        <v>7</v>
      </c>
      <c r="V87">
        <v>1</v>
      </c>
    </row>
    <row r="88" spans="1:22" x14ac:dyDescent="0.25">
      <c r="A88" t="s">
        <v>210</v>
      </c>
      <c r="B88" t="s">
        <v>6</v>
      </c>
      <c r="C88" t="s">
        <v>198</v>
      </c>
      <c r="D88">
        <v>11</v>
      </c>
      <c r="E88">
        <v>11</v>
      </c>
      <c r="G88" t="str">
        <f t="shared" si="13"/>
        <v/>
      </c>
      <c r="H88">
        <f t="shared" si="14"/>
        <v>0</v>
      </c>
      <c r="I88">
        <f t="shared" si="15"/>
        <v>1</v>
      </c>
      <c r="J88">
        <f t="shared" si="15"/>
        <v>0</v>
      </c>
      <c r="K88">
        <f t="shared" si="16"/>
        <v>0</v>
      </c>
      <c r="L88">
        <f t="shared" si="17"/>
        <v>1</v>
      </c>
      <c r="M88">
        <f t="shared" si="18"/>
        <v>0</v>
      </c>
      <c r="N88">
        <f t="shared" si="19"/>
        <v>0</v>
      </c>
      <c r="O88">
        <f t="shared" si="20"/>
        <v>1</v>
      </c>
      <c r="P88">
        <v>6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</row>
    <row r="89" spans="1:22" x14ac:dyDescent="0.25">
      <c r="A89" t="s">
        <v>211</v>
      </c>
      <c r="B89" t="s">
        <v>6</v>
      </c>
      <c r="C89" t="s">
        <v>198</v>
      </c>
      <c r="D89">
        <v>11</v>
      </c>
      <c r="E89">
        <v>10</v>
      </c>
      <c r="G89" t="str">
        <f t="shared" si="13"/>
        <v/>
      </c>
      <c r="H89">
        <f t="shared" si="14"/>
        <v>1</v>
      </c>
      <c r="I89">
        <f t="shared" si="15"/>
        <v>1</v>
      </c>
      <c r="J89">
        <f t="shared" si="15"/>
        <v>1</v>
      </c>
      <c r="K89">
        <f t="shared" si="16"/>
        <v>0</v>
      </c>
      <c r="L89">
        <f t="shared" si="17"/>
        <v>1</v>
      </c>
      <c r="M89">
        <f t="shared" si="18"/>
        <v>0</v>
      </c>
      <c r="N89">
        <f t="shared" si="19"/>
        <v>0</v>
      </c>
      <c r="O89">
        <f t="shared" si="20"/>
        <v>1</v>
      </c>
      <c r="P89">
        <v>5</v>
      </c>
      <c r="Q89">
        <v>3</v>
      </c>
      <c r="R89">
        <v>4</v>
      </c>
      <c r="S89">
        <v>5</v>
      </c>
      <c r="T89">
        <v>4</v>
      </c>
      <c r="U89">
        <v>4</v>
      </c>
      <c r="V89">
        <v>1</v>
      </c>
    </row>
    <row r="90" spans="1:22" x14ac:dyDescent="0.25">
      <c r="A90" t="s">
        <v>23</v>
      </c>
      <c r="B90" t="s">
        <v>24</v>
      </c>
      <c r="C90" t="s">
        <v>25</v>
      </c>
      <c r="D90">
        <v>9</v>
      </c>
      <c r="E90">
        <v>9</v>
      </c>
      <c r="F90">
        <v>9</v>
      </c>
      <c r="G90">
        <f t="shared" si="13"/>
        <v>0</v>
      </c>
      <c r="H90">
        <f t="shared" si="14"/>
        <v>0</v>
      </c>
      <c r="I90">
        <f t="shared" si="15"/>
        <v>0</v>
      </c>
      <c r="J90">
        <f t="shared" si="15"/>
        <v>0</v>
      </c>
      <c r="K90">
        <f t="shared" si="16"/>
        <v>0</v>
      </c>
      <c r="L90">
        <f t="shared" si="17"/>
        <v>1</v>
      </c>
      <c r="M90">
        <f t="shared" si="18"/>
        <v>0</v>
      </c>
      <c r="N90">
        <f t="shared" si="19"/>
        <v>1</v>
      </c>
      <c r="O90">
        <f t="shared" si="20"/>
        <v>0</v>
      </c>
      <c r="P90">
        <v>1</v>
      </c>
      <c r="Q90">
        <v>6</v>
      </c>
      <c r="R90">
        <v>5</v>
      </c>
      <c r="S90">
        <v>2</v>
      </c>
      <c r="T90">
        <v>1</v>
      </c>
      <c r="U90">
        <v>5</v>
      </c>
      <c r="V90">
        <v>1</v>
      </c>
    </row>
    <row r="91" spans="1:22" x14ac:dyDescent="0.25">
      <c r="A91" t="s">
        <v>26</v>
      </c>
      <c r="B91" t="s">
        <v>24</v>
      </c>
      <c r="C91" t="s">
        <v>25</v>
      </c>
      <c r="D91">
        <v>10</v>
      </c>
      <c r="E91">
        <v>10</v>
      </c>
      <c r="F91">
        <v>10</v>
      </c>
      <c r="G91">
        <f t="shared" si="13"/>
        <v>0</v>
      </c>
      <c r="H91">
        <f t="shared" si="14"/>
        <v>0</v>
      </c>
      <c r="I91">
        <f t="shared" si="15"/>
        <v>0</v>
      </c>
      <c r="J91">
        <f t="shared" si="15"/>
        <v>0</v>
      </c>
      <c r="K91">
        <f t="shared" si="16"/>
        <v>0</v>
      </c>
      <c r="L91">
        <f t="shared" si="17"/>
        <v>1</v>
      </c>
      <c r="M91">
        <f t="shared" si="18"/>
        <v>0</v>
      </c>
      <c r="N91">
        <f t="shared" si="19"/>
        <v>1</v>
      </c>
      <c r="O91">
        <f t="shared" si="20"/>
        <v>0</v>
      </c>
      <c r="P91">
        <v>2</v>
      </c>
      <c r="Q91">
        <v>7</v>
      </c>
      <c r="R91">
        <v>3</v>
      </c>
      <c r="S91">
        <v>1</v>
      </c>
      <c r="T91">
        <v>1</v>
      </c>
      <c r="U91">
        <v>5</v>
      </c>
      <c r="V91">
        <v>1</v>
      </c>
    </row>
    <row r="92" spans="1:22" x14ac:dyDescent="0.25">
      <c r="A92" t="s">
        <v>27</v>
      </c>
      <c r="B92" t="s">
        <v>24</v>
      </c>
      <c r="C92" t="s">
        <v>25</v>
      </c>
      <c r="D92">
        <v>15</v>
      </c>
      <c r="E92">
        <v>15</v>
      </c>
      <c r="F92">
        <v>15</v>
      </c>
      <c r="G92">
        <f t="shared" si="13"/>
        <v>0</v>
      </c>
      <c r="H92">
        <f t="shared" si="14"/>
        <v>0</v>
      </c>
      <c r="I92">
        <f t="shared" si="15"/>
        <v>0</v>
      </c>
      <c r="J92">
        <f t="shared" si="15"/>
        <v>0</v>
      </c>
      <c r="K92">
        <f t="shared" si="16"/>
        <v>0</v>
      </c>
      <c r="L92">
        <f t="shared" si="17"/>
        <v>1</v>
      </c>
      <c r="M92">
        <f t="shared" si="18"/>
        <v>0</v>
      </c>
      <c r="N92">
        <f t="shared" si="19"/>
        <v>1</v>
      </c>
      <c r="O92">
        <f t="shared" si="20"/>
        <v>0</v>
      </c>
      <c r="P92">
        <v>2</v>
      </c>
      <c r="Q92">
        <v>6</v>
      </c>
      <c r="R92">
        <v>6</v>
      </c>
      <c r="S92">
        <v>1</v>
      </c>
      <c r="T92">
        <v>2</v>
      </c>
      <c r="U92">
        <v>7</v>
      </c>
      <c r="V92">
        <v>1</v>
      </c>
    </row>
    <row r="93" spans="1:22" x14ac:dyDescent="0.25">
      <c r="A93" t="s">
        <v>28</v>
      </c>
      <c r="B93" t="s">
        <v>24</v>
      </c>
      <c r="C93" t="s">
        <v>25</v>
      </c>
      <c r="D93">
        <v>7</v>
      </c>
      <c r="E93">
        <v>6</v>
      </c>
      <c r="F93">
        <v>6</v>
      </c>
      <c r="G93">
        <f t="shared" si="13"/>
        <v>0</v>
      </c>
      <c r="H93">
        <f t="shared" si="14"/>
        <v>1</v>
      </c>
      <c r="I93">
        <f t="shared" si="15"/>
        <v>0</v>
      </c>
      <c r="J93">
        <f t="shared" si="15"/>
        <v>1</v>
      </c>
      <c r="K93">
        <f t="shared" si="16"/>
        <v>0</v>
      </c>
      <c r="L93">
        <f t="shared" si="17"/>
        <v>1</v>
      </c>
      <c r="M93">
        <f t="shared" si="18"/>
        <v>0</v>
      </c>
      <c r="N93">
        <f t="shared" si="19"/>
        <v>1</v>
      </c>
      <c r="O93">
        <f t="shared" si="20"/>
        <v>0</v>
      </c>
      <c r="P93">
        <v>4</v>
      </c>
      <c r="Q93">
        <v>5</v>
      </c>
      <c r="R93">
        <v>5</v>
      </c>
      <c r="S93">
        <v>3</v>
      </c>
      <c r="T93">
        <v>2</v>
      </c>
      <c r="U93">
        <v>6</v>
      </c>
      <c r="V93">
        <v>1</v>
      </c>
    </row>
    <row r="94" spans="1:22" x14ac:dyDescent="0.25">
      <c r="A94" t="s">
        <v>29</v>
      </c>
      <c r="B94" t="s">
        <v>24</v>
      </c>
      <c r="C94" t="s">
        <v>25</v>
      </c>
      <c r="D94">
        <v>10</v>
      </c>
      <c r="E94">
        <v>10</v>
      </c>
      <c r="F94">
        <v>10</v>
      </c>
      <c r="G94">
        <f t="shared" si="13"/>
        <v>0</v>
      </c>
      <c r="H94">
        <f t="shared" si="14"/>
        <v>0</v>
      </c>
      <c r="I94">
        <f t="shared" si="15"/>
        <v>0</v>
      </c>
      <c r="J94">
        <f t="shared" si="15"/>
        <v>0</v>
      </c>
      <c r="K94">
        <f t="shared" si="16"/>
        <v>0</v>
      </c>
      <c r="L94">
        <f t="shared" si="17"/>
        <v>1</v>
      </c>
      <c r="M94">
        <f t="shared" si="18"/>
        <v>0</v>
      </c>
      <c r="N94">
        <f t="shared" si="19"/>
        <v>1</v>
      </c>
      <c r="O94">
        <f t="shared" si="20"/>
        <v>0</v>
      </c>
      <c r="P94">
        <v>2</v>
      </c>
      <c r="Q94">
        <v>6</v>
      </c>
      <c r="R94">
        <v>4</v>
      </c>
      <c r="S94">
        <v>2</v>
      </c>
      <c r="T94">
        <v>2</v>
      </c>
      <c r="U94">
        <v>6</v>
      </c>
      <c r="V94">
        <v>1</v>
      </c>
    </row>
    <row r="95" spans="1:22" x14ac:dyDescent="0.25">
      <c r="A95" t="s">
        <v>30</v>
      </c>
      <c r="B95" t="s">
        <v>24</v>
      </c>
      <c r="C95" t="s">
        <v>25</v>
      </c>
      <c r="D95">
        <v>14</v>
      </c>
      <c r="E95">
        <v>4</v>
      </c>
      <c r="F95">
        <v>14</v>
      </c>
      <c r="G95">
        <f t="shared" si="13"/>
        <v>10</v>
      </c>
      <c r="H95">
        <f t="shared" si="14"/>
        <v>10</v>
      </c>
      <c r="I95">
        <f t="shared" si="15"/>
        <v>1</v>
      </c>
      <c r="J95">
        <f t="shared" si="15"/>
        <v>1</v>
      </c>
      <c r="K95">
        <f t="shared" si="16"/>
        <v>0</v>
      </c>
      <c r="L95">
        <f t="shared" si="17"/>
        <v>1</v>
      </c>
      <c r="M95">
        <f t="shared" si="18"/>
        <v>0</v>
      </c>
      <c r="N95">
        <f t="shared" si="19"/>
        <v>1</v>
      </c>
      <c r="O95">
        <f t="shared" si="20"/>
        <v>0</v>
      </c>
      <c r="P95">
        <v>3</v>
      </c>
      <c r="Q95">
        <v>7</v>
      </c>
      <c r="R95">
        <v>4</v>
      </c>
      <c r="S95">
        <v>1</v>
      </c>
      <c r="T95">
        <v>1</v>
      </c>
      <c r="U95">
        <v>4</v>
      </c>
      <c r="V95">
        <v>1</v>
      </c>
    </row>
    <row r="96" spans="1:22" x14ac:dyDescent="0.25">
      <c r="A96" t="s">
        <v>31</v>
      </c>
      <c r="B96" t="s">
        <v>24</v>
      </c>
      <c r="C96" t="s">
        <v>25</v>
      </c>
      <c r="D96">
        <v>5</v>
      </c>
      <c r="E96">
        <v>3</v>
      </c>
      <c r="F96">
        <v>5</v>
      </c>
      <c r="G96">
        <f t="shared" si="13"/>
        <v>2</v>
      </c>
      <c r="H96">
        <f t="shared" si="14"/>
        <v>2</v>
      </c>
      <c r="I96">
        <f t="shared" si="15"/>
        <v>1</v>
      </c>
      <c r="J96">
        <f t="shared" si="15"/>
        <v>1</v>
      </c>
      <c r="K96">
        <f t="shared" si="16"/>
        <v>0</v>
      </c>
      <c r="L96">
        <f t="shared" si="17"/>
        <v>1</v>
      </c>
      <c r="M96">
        <f t="shared" si="18"/>
        <v>0</v>
      </c>
      <c r="N96">
        <f t="shared" si="19"/>
        <v>1</v>
      </c>
      <c r="O96">
        <f t="shared" si="20"/>
        <v>0</v>
      </c>
      <c r="P96">
        <v>2</v>
      </c>
      <c r="Q96">
        <v>6</v>
      </c>
      <c r="R96">
        <v>6</v>
      </c>
      <c r="S96">
        <v>1</v>
      </c>
      <c r="T96">
        <v>1</v>
      </c>
      <c r="U96">
        <v>5</v>
      </c>
      <c r="V96">
        <v>1</v>
      </c>
    </row>
    <row r="97" spans="1:22" x14ac:dyDescent="0.25">
      <c r="A97" t="s">
        <v>32</v>
      </c>
      <c r="B97" t="s">
        <v>24</v>
      </c>
      <c r="C97" t="s">
        <v>25</v>
      </c>
      <c r="D97">
        <v>5</v>
      </c>
      <c r="E97">
        <v>5</v>
      </c>
      <c r="F97">
        <v>5</v>
      </c>
      <c r="G97">
        <f t="shared" si="13"/>
        <v>0</v>
      </c>
      <c r="H97">
        <f t="shared" si="14"/>
        <v>0</v>
      </c>
      <c r="I97">
        <f t="shared" si="15"/>
        <v>0</v>
      </c>
      <c r="J97">
        <f t="shared" si="15"/>
        <v>0</v>
      </c>
      <c r="K97">
        <f t="shared" si="16"/>
        <v>0</v>
      </c>
      <c r="L97">
        <f t="shared" si="17"/>
        <v>1</v>
      </c>
      <c r="M97">
        <f t="shared" si="18"/>
        <v>0</v>
      </c>
      <c r="N97">
        <f t="shared" si="19"/>
        <v>1</v>
      </c>
      <c r="O97">
        <f t="shared" si="20"/>
        <v>0</v>
      </c>
      <c r="P97">
        <v>1</v>
      </c>
      <c r="Q97">
        <v>1</v>
      </c>
      <c r="R97">
        <v>1</v>
      </c>
      <c r="S97">
        <v>1</v>
      </c>
      <c r="T97">
        <v>2</v>
      </c>
      <c r="U97">
        <v>1</v>
      </c>
      <c r="V97">
        <v>1</v>
      </c>
    </row>
    <row r="98" spans="1:22" x14ac:dyDescent="0.25">
      <c r="A98" t="s">
        <v>33</v>
      </c>
      <c r="B98" t="s">
        <v>24</v>
      </c>
      <c r="C98" t="s">
        <v>25</v>
      </c>
      <c r="D98">
        <v>9</v>
      </c>
      <c r="E98">
        <v>9</v>
      </c>
      <c r="F98">
        <v>9</v>
      </c>
      <c r="G98">
        <f t="shared" si="13"/>
        <v>0</v>
      </c>
      <c r="H98">
        <f t="shared" si="14"/>
        <v>0</v>
      </c>
      <c r="I98">
        <f t="shared" si="15"/>
        <v>0</v>
      </c>
      <c r="J98">
        <f t="shared" si="15"/>
        <v>0</v>
      </c>
      <c r="K98">
        <f t="shared" si="16"/>
        <v>0</v>
      </c>
      <c r="L98">
        <f t="shared" si="17"/>
        <v>1</v>
      </c>
      <c r="M98">
        <f t="shared" si="18"/>
        <v>0</v>
      </c>
      <c r="N98">
        <f t="shared" si="19"/>
        <v>1</v>
      </c>
      <c r="O98">
        <f t="shared" si="20"/>
        <v>0</v>
      </c>
      <c r="P98">
        <v>1</v>
      </c>
      <c r="Q98">
        <v>3</v>
      </c>
      <c r="R98">
        <v>2</v>
      </c>
      <c r="S98">
        <v>1</v>
      </c>
      <c r="T98">
        <v>1</v>
      </c>
      <c r="U98">
        <v>2</v>
      </c>
      <c r="V98">
        <v>1</v>
      </c>
    </row>
    <row r="99" spans="1:22" x14ac:dyDescent="0.25">
      <c r="A99" t="s">
        <v>34</v>
      </c>
      <c r="B99" t="s">
        <v>24</v>
      </c>
      <c r="C99" t="s">
        <v>25</v>
      </c>
      <c r="D99">
        <v>14</v>
      </c>
      <c r="E99">
        <v>14</v>
      </c>
      <c r="F99">
        <v>14</v>
      </c>
      <c r="G99">
        <f t="shared" si="13"/>
        <v>0</v>
      </c>
      <c r="H99">
        <f t="shared" si="14"/>
        <v>0</v>
      </c>
      <c r="I99">
        <f t="shared" si="15"/>
        <v>0</v>
      </c>
      <c r="J99">
        <f t="shared" si="15"/>
        <v>0</v>
      </c>
      <c r="K99">
        <f t="shared" si="16"/>
        <v>0</v>
      </c>
      <c r="L99">
        <f t="shared" si="17"/>
        <v>1</v>
      </c>
      <c r="M99">
        <f t="shared" si="18"/>
        <v>0</v>
      </c>
      <c r="N99">
        <f t="shared" si="19"/>
        <v>1</v>
      </c>
      <c r="O99">
        <f t="shared" si="20"/>
        <v>0</v>
      </c>
      <c r="P99">
        <v>4</v>
      </c>
      <c r="Q99">
        <v>3</v>
      </c>
      <c r="R99">
        <v>4</v>
      </c>
      <c r="S99">
        <v>5</v>
      </c>
      <c r="T99">
        <v>5</v>
      </c>
      <c r="U99">
        <v>4</v>
      </c>
      <c r="V99">
        <v>1</v>
      </c>
    </row>
    <row r="100" spans="1:22" x14ac:dyDescent="0.25">
      <c r="A100" t="s">
        <v>35</v>
      </c>
      <c r="B100" t="s">
        <v>24</v>
      </c>
      <c r="C100" t="s">
        <v>25</v>
      </c>
      <c r="D100">
        <v>13</v>
      </c>
      <c r="E100">
        <v>12</v>
      </c>
      <c r="F100">
        <v>13</v>
      </c>
      <c r="G100">
        <f t="shared" si="13"/>
        <v>1</v>
      </c>
      <c r="H100">
        <f t="shared" si="14"/>
        <v>1</v>
      </c>
      <c r="I100">
        <f t="shared" si="15"/>
        <v>1</v>
      </c>
      <c r="J100">
        <f t="shared" si="15"/>
        <v>1</v>
      </c>
      <c r="K100">
        <f t="shared" si="16"/>
        <v>0</v>
      </c>
      <c r="L100">
        <f t="shared" si="17"/>
        <v>1</v>
      </c>
      <c r="M100">
        <f t="shared" si="18"/>
        <v>0</v>
      </c>
      <c r="N100">
        <f t="shared" si="19"/>
        <v>1</v>
      </c>
      <c r="O100">
        <f t="shared" si="20"/>
        <v>0</v>
      </c>
      <c r="P100">
        <v>3</v>
      </c>
      <c r="Q100">
        <v>3</v>
      </c>
      <c r="R100">
        <v>6</v>
      </c>
      <c r="S100">
        <v>2</v>
      </c>
      <c r="T100">
        <v>2</v>
      </c>
      <c r="U100">
        <v>5</v>
      </c>
      <c r="V100">
        <v>1</v>
      </c>
    </row>
    <row r="101" spans="1:22" x14ac:dyDescent="0.25">
      <c r="A101" t="s">
        <v>36</v>
      </c>
      <c r="B101" t="s">
        <v>24</v>
      </c>
      <c r="C101" t="s">
        <v>25</v>
      </c>
      <c r="D101">
        <v>13</v>
      </c>
      <c r="E101">
        <v>13</v>
      </c>
      <c r="F101">
        <v>13</v>
      </c>
      <c r="G101">
        <f t="shared" si="13"/>
        <v>0</v>
      </c>
      <c r="H101">
        <f t="shared" si="14"/>
        <v>0</v>
      </c>
      <c r="I101">
        <f t="shared" si="15"/>
        <v>0</v>
      </c>
      <c r="J101">
        <f t="shared" si="15"/>
        <v>0</v>
      </c>
      <c r="K101">
        <f t="shared" si="16"/>
        <v>0</v>
      </c>
      <c r="L101">
        <f t="shared" si="17"/>
        <v>1</v>
      </c>
      <c r="M101">
        <f t="shared" si="18"/>
        <v>0</v>
      </c>
      <c r="N101">
        <f t="shared" si="19"/>
        <v>1</v>
      </c>
      <c r="O101">
        <f t="shared" si="20"/>
        <v>0</v>
      </c>
      <c r="P101">
        <v>3</v>
      </c>
      <c r="Q101">
        <v>5</v>
      </c>
      <c r="R101">
        <v>6</v>
      </c>
      <c r="S101">
        <v>2</v>
      </c>
      <c r="T101">
        <v>2</v>
      </c>
      <c r="U101">
        <v>7</v>
      </c>
      <c r="V101">
        <v>1</v>
      </c>
    </row>
    <row r="102" spans="1:22" x14ac:dyDescent="0.25">
      <c r="A102" t="s">
        <v>37</v>
      </c>
      <c r="B102" t="s">
        <v>24</v>
      </c>
      <c r="C102" t="s">
        <v>25</v>
      </c>
      <c r="D102">
        <v>7</v>
      </c>
      <c r="E102">
        <v>7</v>
      </c>
      <c r="F102">
        <v>7</v>
      </c>
      <c r="G102">
        <f t="shared" si="13"/>
        <v>0</v>
      </c>
      <c r="H102">
        <f t="shared" si="14"/>
        <v>0</v>
      </c>
      <c r="I102">
        <f t="shared" si="15"/>
        <v>0</v>
      </c>
      <c r="J102">
        <f t="shared" si="15"/>
        <v>0</v>
      </c>
      <c r="K102">
        <f t="shared" si="16"/>
        <v>0</v>
      </c>
      <c r="L102">
        <f t="shared" si="17"/>
        <v>1</v>
      </c>
      <c r="M102">
        <f t="shared" si="18"/>
        <v>0</v>
      </c>
      <c r="N102">
        <f t="shared" si="19"/>
        <v>1</v>
      </c>
      <c r="O102">
        <f t="shared" si="20"/>
        <v>0</v>
      </c>
      <c r="P102">
        <v>2</v>
      </c>
      <c r="Q102">
        <v>6</v>
      </c>
      <c r="R102">
        <v>6</v>
      </c>
      <c r="S102">
        <v>2</v>
      </c>
      <c r="T102">
        <v>2</v>
      </c>
      <c r="U102">
        <v>3</v>
      </c>
      <c r="V102">
        <v>1</v>
      </c>
    </row>
    <row r="103" spans="1:22" x14ac:dyDescent="0.25">
      <c r="A103" t="s">
        <v>38</v>
      </c>
      <c r="B103" t="s">
        <v>24</v>
      </c>
      <c r="C103" t="s">
        <v>25</v>
      </c>
      <c r="D103">
        <v>10</v>
      </c>
      <c r="E103">
        <v>10</v>
      </c>
      <c r="F103">
        <v>10</v>
      </c>
      <c r="G103">
        <f t="shared" si="13"/>
        <v>0</v>
      </c>
      <c r="H103">
        <f t="shared" si="14"/>
        <v>0</v>
      </c>
      <c r="I103">
        <f t="shared" si="15"/>
        <v>0</v>
      </c>
      <c r="J103">
        <f t="shared" si="15"/>
        <v>0</v>
      </c>
      <c r="K103">
        <f t="shared" si="16"/>
        <v>0</v>
      </c>
      <c r="L103">
        <f t="shared" si="17"/>
        <v>1</v>
      </c>
      <c r="M103">
        <f t="shared" si="18"/>
        <v>0</v>
      </c>
      <c r="N103">
        <f t="shared" si="19"/>
        <v>1</v>
      </c>
      <c r="O103">
        <f t="shared" si="20"/>
        <v>0</v>
      </c>
      <c r="P103">
        <v>4</v>
      </c>
      <c r="Q103">
        <v>4</v>
      </c>
      <c r="R103">
        <v>4</v>
      </c>
      <c r="S103">
        <v>4</v>
      </c>
      <c r="T103">
        <v>4</v>
      </c>
      <c r="U103">
        <v>5</v>
      </c>
      <c r="V103">
        <v>1</v>
      </c>
    </row>
    <row r="104" spans="1:22" x14ac:dyDescent="0.25">
      <c r="A104" t="s">
        <v>39</v>
      </c>
      <c r="B104" t="s">
        <v>24</v>
      </c>
      <c r="C104" t="s">
        <v>25</v>
      </c>
      <c r="D104">
        <v>8</v>
      </c>
      <c r="E104">
        <v>8</v>
      </c>
      <c r="F104">
        <v>8</v>
      </c>
      <c r="G104">
        <f t="shared" si="13"/>
        <v>0</v>
      </c>
      <c r="H104">
        <f t="shared" si="14"/>
        <v>0</v>
      </c>
      <c r="I104">
        <f t="shared" si="15"/>
        <v>0</v>
      </c>
      <c r="J104">
        <f t="shared" si="15"/>
        <v>0</v>
      </c>
      <c r="K104">
        <f t="shared" si="16"/>
        <v>0</v>
      </c>
      <c r="L104">
        <f t="shared" si="17"/>
        <v>1</v>
      </c>
      <c r="M104">
        <f t="shared" si="18"/>
        <v>0</v>
      </c>
      <c r="N104">
        <f t="shared" si="19"/>
        <v>1</v>
      </c>
      <c r="O104">
        <f t="shared" si="20"/>
        <v>0</v>
      </c>
      <c r="P104">
        <v>2</v>
      </c>
      <c r="Q104">
        <v>6</v>
      </c>
      <c r="R104">
        <v>7</v>
      </c>
      <c r="S104">
        <v>1</v>
      </c>
      <c r="T104">
        <v>1</v>
      </c>
      <c r="U104">
        <v>3</v>
      </c>
      <c r="V104">
        <v>1</v>
      </c>
    </row>
    <row r="105" spans="1:22" x14ac:dyDescent="0.25">
      <c r="A105" t="s">
        <v>165</v>
      </c>
      <c r="B105" t="s">
        <v>24</v>
      </c>
      <c r="C105" t="s">
        <v>166</v>
      </c>
      <c r="D105">
        <v>11</v>
      </c>
      <c r="E105">
        <v>11</v>
      </c>
      <c r="F105">
        <v>11</v>
      </c>
      <c r="G105">
        <f t="shared" si="13"/>
        <v>0</v>
      </c>
      <c r="H105">
        <f t="shared" si="14"/>
        <v>0</v>
      </c>
      <c r="I105">
        <f t="shared" si="15"/>
        <v>0</v>
      </c>
      <c r="J105">
        <f t="shared" si="15"/>
        <v>0</v>
      </c>
      <c r="K105">
        <f t="shared" si="16"/>
        <v>0</v>
      </c>
      <c r="L105">
        <f t="shared" si="17"/>
        <v>1</v>
      </c>
      <c r="M105">
        <f t="shared" si="18"/>
        <v>0</v>
      </c>
      <c r="N105">
        <f t="shared" si="19"/>
        <v>1</v>
      </c>
      <c r="O105">
        <f t="shared" si="20"/>
        <v>0</v>
      </c>
      <c r="P105">
        <v>4</v>
      </c>
      <c r="Q105">
        <v>5</v>
      </c>
      <c r="R105">
        <v>6</v>
      </c>
      <c r="S105">
        <v>4</v>
      </c>
      <c r="T105">
        <v>1</v>
      </c>
      <c r="U105">
        <v>3</v>
      </c>
      <c r="V105">
        <v>1</v>
      </c>
    </row>
    <row r="106" spans="1:22" x14ac:dyDescent="0.25">
      <c r="A106" t="s">
        <v>167</v>
      </c>
      <c r="B106" t="s">
        <v>24</v>
      </c>
      <c r="C106" t="s">
        <v>166</v>
      </c>
      <c r="D106">
        <v>12</v>
      </c>
      <c r="E106">
        <v>12</v>
      </c>
      <c r="F106">
        <v>12</v>
      </c>
      <c r="G106">
        <f t="shared" si="13"/>
        <v>0</v>
      </c>
      <c r="H106">
        <f t="shared" si="14"/>
        <v>0</v>
      </c>
      <c r="I106">
        <f t="shared" si="15"/>
        <v>0</v>
      </c>
      <c r="J106">
        <f t="shared" si="15"/>
        <v>0</v>
      </c>
      <c r="K106">
        <f t="shared" si="16"/>
        <v>0</v>
      </c>
      <c r="L106">
        <f t="shared" si="17"/>
        <v>1</v>
      </c>
      <c r="M106">
        <f t="shared" si="18"/>
        <v>0</v>
      </c>
      <c r="N106">
        <f t="shared" si="19"/>
        <v>1</v>
      </c>
      <c r="O106">
        <f t="shared" si="20"/>
        <v>0</v>
      </c>
      <c r="P106">
        <v>5</v>
      </c>
      <c r="Q106">
        <v>6</v>
      </c>
      <c r="R106">
        <v>4</v>
      </c>
      <c r="S106">
        <v>1</v>
      </c>
      <c r="T106">
        <v>1</v>
      </c>
      <c r="U106">
        <v>6</v>
      </c>
      <c r="V106">
        <v>1</v>
      </c>
    </row>
    <row r="107" spans="1:22" x14ac:dyDescent="0.25">
      <c r="A107" t="s">
        <v>168</v>
      </c>
      <c r="B107" t="s">
        <v>24</v>
      </c>
      <c r="C107" t="s">
        <v>166</v>
      </c>
      <c r="D107">
        <v>8</v>
      </c>
      <c r="E107">
        <v>8</v>
      </c>
      <c r="F107">
        <v>10</v>
      </c>
      <c r="G107">
        <f t="shared" si="13"/>
        <v>2</v>
      </c>
      <c r="H107">
        <f t="shared" si="14"/>
        <v>0</v>
      </c>
      <c r="I107">
        <f t="shared" si="15"/>
        <v>1</v>
      </c>
      <c r="J107">
        <f t="shared" si="15"/>
        <v>0</v>
      </c>
      <c r="K107">
        <f t="shared" si="16"/>
        <v>0</v>
      </c>
      <c r="L107">
        <f t="shared" si="17"/>
        <v>1</v>
      </c>
      <c r="M107">
        <f t="shared" si="18"/>
        <v>0</v>
      </c>
      <c r="N107">
        <f t="shared" si="19"/>
        <v>1</v>
      </c>
      <c r="O107">
        <f t="shared" si="20"/>
        <v>0</v>
      </c>
      <c r="P107">
        <v>2</v>
      </c>
      <c r="Q107">
        <v>1</v>
      </c>
      <c r="R107">
        <v>3</v>
      </c>
      <c r="S107">
        <v>5</v>
      </c>
      <c r="T107">
        <v>4</v>
      </c>
      <c r="U107">
        <v>3</v>
      </c>
      <c r="V107">
        <v>1</v>
      </c>
    </row>
    <row r="108" spans="1:22" x14ac:dyDescent="0.25">
      <c r="A108" t="s">
        <v>169</v>
      </c>
      <c r="B108" t="s">
        <v>24</v>
      </c>
      <c r="C108" t="s">
        <v>166</v>
      </c>
      <c r="D108">
        <v>7</v>
      </c>
      <c r="E108">
        <v>7</v>
      </c>
      <c r="F108">
        <v>7</v>
      </c>
      <c r="G108">
        <f t="shared" si="13"/>
        <v>0</v>
      </c>
      <c r="H108">
        <f t="shared" si="14"/>
        <v>0</v>
      </c>
      <c r="I108">
        <f t="shared" si="15"/>
        <v>0</v>
      </c>
      <c r="J108">
        <f t="shared" si="15"/>
        <v>0</v>
      </c>
      <c r="K108">
        <f t="shared" si="16"/>
        <v>0</v>
      </c>
      <c r="L108">
        <f t="shared" si="17"/>
        <v>1</v>
      </c>
      <c r="M108">
        <f t="shared" si="18"/>
        <v>0</v>
      </c>
      <c r="N108">
        <f t="shared" si="19"/>
        <v>1</v>
      </c>
      <c r="O108">
        <f t="shared" si="20"/>
        <v>0</v>
      </c>
      <c r="P108">
        <v>4</v>
      </c>
      <c r="Q108">
        <v>5</v>
      </c>
      <c r="R108">
        <v>2</v>
      </c>
      <c r="S108">
        <v>3</v>
      </c>
      <c r="T108">
        <v>2</v>
      </c>
      <c r="U108">
        <v>6</v>
      </c>
      <c r="V108">
        <v>1</v>
      </c>
    </row>
    <row r="109" spans="1:22" x14ac:dyDescent="0.25">
      <c r="A109" t="s">
        <v>170</v>
      </c>
      <c r="B109" t="s">
        <v>24</v>
      </c>
      <c r="C109" t="s">
        <v>166</v>
      </c>
      <c r="D109">
        <v>11</v>
      </c>
      <c r="E109">
        <v>9</v>
      </c>
      <c r="F109">
        <v>12</v>
      </c>
      <c r="G109">
        <f t="shared" si="13"/>
        <v>3</v>
      </c>
      <c r="H109">
        <f t="shared" si="14"/>
        <v>2</v>
      </c>
      <c r="I109">
        <f t="shared" si="15"/>
        <v>1</v>
      </c>
      <c r="J109">
        <f t="shared" si="15"/>
        <v>1</v>
      </c>
      <c r="K109">
        <f t="shared" si="16"/>
        <v>0</v>
      </c>
      <c r="L109">
        <f t="shared" si="17"/>
        <v>1</v>
      </c>
      <c r="M109">
        <f t="shared" si="18"/>
        <v>0</v>
      </c>
      <c r="N109">
        <f t="shared" si="19"/>
        <v>1</v>
      </c>
      <c r="O109">
        <f t="shared" si="20"/>
        <v>0</v>
      </c>
      <c r="P109">
        <v>1</v>
      </c>
      <c r="Q109">
        <v>7</v>
      </c>
      <c r="R109">
        <v>5</v>
      </c>
      <c r="S109">
        <v>1</v>
      </c>
      <c r="T109">
        <v>1</v>
      </c>
      <c r="U109">
        <v>7</v>
      </c>
      <c r="V109">
        <v>1</v>
      </c>
    </row>
    <row r="110" spans="1:22" x14ac:dyDescent="0.25">
      <c r="A110" t="s">
        <v>171</v>
      </c>
      <c r="B110" t="s">
        <v>24</v>
      </c>
      <c r="C110" t="s">
        <v>166</v>
      </c>
      <c r="D110">
        <v>12</v>
      </c>
      <c r="E110">
        <v>12</v>
      </c>
      <c r="F110">
        <v>12</v>
      </c>
      <c r="G110">
        <f t="shared" si="13"/>
        <v>0</v>
      </c>
      <c r="H110">
        <f t="shared" si="14"/>
        <v>0</v>
      </c>
      <c r="I110">
        <f t="shared" si="15"/>
        <v>0</v>
      </c>
      <c r="J110">
        <f t="shared" si="15"/>
        <v>0</v>
      </c>
      <c r="K110">
        <f t="shared" si="16"/>
        <v>0</v>
      </c>
      <c r="L110">
        <f t="shared" si="17"/>
        <v>1</v>
      </c>
      <c r="M110">
        <f t="shared" si="18"/>
        <v>0</v>
      </c>
      <c r="N110">
        <f t="shared" si="19"/>
        <v>1</v>
      </c>
      <c r="O110">
        <f t="shared" si="20"/>
        <v>0</v>
      </c>
      <c r="P110">
        <v>2</v>
      </c>
      <c r="Q110">
        <v>6</v>
      </c>
      <c r="R110">
        <v>6</v>
      </c>
      <c r="S110">
        <v>1</v>
      </c>
      <c r="T110">
        <v>1</v>
      </c>
      <c r="U110">
        <v>6</v>
      </c>
      <c r="V110">
        <v>1</v>
      </c>
    </row>
    <row r="111" spans="1:22" x14ac:dyDescent="0.25">
      <c r="A111" t="s">
        <v>172</v>
      </c>
      <c r="B111" t="s">
        <v>24</v>
      </c>
      <c r="C111" t="s">
        <v>166</v>
      </c>
      <c r="D111">
        <v>17</v>
      </c>
      <c r="E111">
        <v>17</v>
      </c>
      <c r="F111">
        <v>17</v>
      </c>
      <c r="G111">
        <f t="shared" si="13"/>
        <v>0</v>
      </c>
      <c r="H111">
        <f t="shared" si="14"/>
        <v>0</v>
      </c>
      <c r="I111">
        <f t="shared" si="15"/>
        <v>0</v>
      </c>
      <c r="J111">
        <f t="shared" si="15"/>
        <v>0</v>
      </c>
      <c r="K111">
        <f t="shared" si="16"/>
        <v>0</v>
      </c>
      <c r="L111">
        <f t="shared" si="17"/>
        <v>1</v>
      </c>
      <c r="M111">
        <f t="shared" si="18"/>
        <v>0</v>
      </c>
      <c r="N111">
        <f t="shared" si="19"/>
        <v>1</v>
      </c>
      <c r="O111">
        <f t="shared" si="20"/>
        <v>0</v>
      </c>
      <c r="P111">
        <v>1</v>
      </c>
      <c r="Q111">
        <v>5</v>
      </c>
      <c r="R111">
        <v>4</v>
      </c>
      <c r="S111">
        <v>1</v>
      </c>
      <c r="T111">
        <v>1</v>
      </c>
      <c r="U111">
        <v>6</v>
      </c>
      <c r="V111">
        <v>1</v>
      </c>
    </row>
    <row r="112" spans="1:22" x14ac:dyDescent="0.25">
      <c r="A112" t="s">
        <v>173</v>
      </c>
      <c r="B112" t="s">
        <v>24</v>
      </c>
      <c r="C112" t="s">
        <v>166</v>
      </c>
      <c r="D112">
        <v>11</v>
      </c>
      <c r="E112">
        <v>11</v>
      </c>
      <c r="F112">
        <v>12</v>
      </c>
      <c r="G112">
        <f t="shared" si="13"/>
        <v>1</v>
      </c>
      <c r="H112">
        <f t="shared" si="14"/>
        <v>0</v>
      </c>
      <c r="I112">
        <f t="shared" si="15"/>
        <v>1</v>
      </c>
      <c r="J112">
        <f t="shared" si="15"/>
        <v>0</v>
      </c>
      <c r="K112">
        <f t="shared" si="16"/>
        <v>0</v>
      </c>
      <c r="L112">
        <f t="shared" si="17"/>
        <v>1</v>
      </c>
      <c r="M112">
        <f t="shared" si="18"/>
        <v>0</v>
      </c>
      <c r="N112">
        <f t="shared" si="19"/>
        <v>1</v>
      </c>
      <c r="O112">
        <f t="shared" si="20"/>
        <v>0</v>
      </c>
      <c r="P112">
        <v>2</v>
      </c>
      <c r="Q112">
        <v>5</v>
      </c>
      <c r="R112">
        <v>5</v>
      </c>
      <c r="S112">
        <v>3</v>
      </c>
      <c r="T112">
        <v>1</v>
      </c>
      <c r="U112">
        <v>6</v>
      </c>
      <c r="V112">
        <v>1</v>
      </c>
    </row>
    <row r="113" spans="1:22" x14ac:dyDescent="0.25">
      <c r="A113" t="s">
        <v>174</v>
      </c>
      <c r="B113" t="s">
        <v>24</v>
      </c>
      <c r="C113" t="s">
        <v>166</v>
      </c>
      <c r="D113">
        <v>11</v>
      </c>
      <c r="E113">
        <v>10</v>
      </c>
      <c r="F113">
        <v>10</v>
      </c>
      <c r="G113">
        <f t="shared" si="13"/>
        <v>0</v>
      </c>
      <c r="H113">
        <f t="shared" si="14"/>
        <v>1</v>
      </c>
      <c r="I113">
        <f t="shared" si="15"/>
        <v>0</v>
      </c>
      <c r="J113">
        <f t="shared" si="15"/>
        <v>1</v>
      </c>
      <c r="K113">
        <f t="shared" si="16"/>
        <v>0</v>
      </c>
      <c r="L113">
        <f t="shared" si="17"/>
        <v>1</v>
      </c>
      <c r="M113">
        <f t="shared" si="18"/>
        <v>0</v>
      </c>
      <c r="N113">
        <f t="shared" si="19"/>
        <v>1</v>
      </c>
      <c r="O113">
        <f t="shared" si="20"/>
        <v>0</v>
      </c>
      <c r="P113">
        <v>6</v>
      </c>
      <c r="Q113">
        <v>1</v>
      </c>
      <c r="R113">
        <v>5</v>
      </c>
      <c r="S113">
        <v>4</v>
      </c>
      <c r="T113">
        <v>2</v>
      </c>
      <c r="U113">
        <v>1</v>
      </c>
      <c r="V113">
        <v>1</v>
      </c>
    </row>
    <row r="114" spans="1:22" x14ac:dyDescent="0.25">
      <c r="A114" t="s">
        <v>175</v>
      </c>
      <c r="B114" t="s">
        <v>24</v>
      </c>
      <c r="C114" t="s">
        <v>166</v>
      </c>
      <c r="D114">
        <v>7</v>
      </c>
      <c r="E114">
        <v>7</v>
      </c>
      <c r="F114">
        <v>7</v>
      </c>
      <c r="G114">
        <f t="shared" si="13"/>
        <v>0</v>
      </c>
      <c r="H114">
        <f t="shared" si="14"/>
        <v>0</v>
      </c>
      <c r="I114">
        <f t="shared" si="15"/>
        <v>0</v>
      </c>
      <c r="J114">
        <f t="shared" si="15"/>
        <v>0</v>
      </c>
      <c r="K114">
        <f t="shared" si="16"/>
        <v>0</v>
      </c>
      <c r="L114">
        <f t="shared" si="17"/>
        <v>1</v>
      </c>
      <c r="M114">
        <f t="shared" si="18"/>
        <v>0</v>
      </c>
      <c r="N114">
        <f t="shared" si="19"/>
        <v>1</v>
      </c>
      <c r="O114">
        <f t="shared" si="20"/>
        <v>0</v>
      </c>
      <c r="P114">
        <v>4</v>
      </c>
      <c r="Q114">
        <v>1</v>
      </c>
      <c r="R114">
        <v>5</v>
      </c>
      <c r="S114">
        <v>3</v>
      </c>
      <c r="T114">
        <v>3</v>
      </c>
      <c r="U114">
        <v>1</v>
      </c>
      <c r="V114">
        <v>1</v>
      </c>
    </row>
    <row r="115" spans="1:22" x14ac:dyDescent="0.25">
      <c r="A115" t="s">
        <v>176</v>
      </c>
      <c r="B115" t="s">
        <v>24</v>
      </c>
      <c r="C115" t="s">
        <v>166</v>
      </c>
      <c r="D115">
        <v>18</v>
      </c>
      <c r="E115">
        <v>15</v>
      </c>
      <c r="F115">
        <v>18</v>
      </c>
      <c r="G115">
        <f t="shared" si="13"/>
        <v>3</v>
      </c>
      <c r="H115">
        <f t="shared" si="14"/>
        <v>3</v>
      </c>
      <c r="I115">
        <f t="shared" si="15"/>
        <v>1</v>
      </c>
      <c r="J115">
        <f t="shared" si="15"/>
        <v>1</v>
      </c>
      <c r="K115">
        <f t="shared" si="16"/>
        <v>0</v>
      </c>
      <c r="L115">
        <f t="shared" si="17"/>
        <v>1</v>
      </c>
      <c r="M115">
        <f t="shared" si="18"/>
        <v>0</v>
      </c>
      <c r="N115">
        <f t="shared" si="19"/>
        <v>1</v>
      </c>
      <c r="O115">
        <f t="shared" si="20"/>
        <v>0</v>
      </c>
      <c r="P115">
        <v>2</v>
      </c>
      <c r="Q115">
        <v>4</v>
      </c>
      <c r="R115">
        <v>5</v>
      </c>
      <c r="S115">
        <v>3</v>
      </c>
      <c r="T115">
        <v>2</v>
      </c>
      <c r="U115">
        <v>5</v>
      </c>
      <c r="V115">
        <v>1</v>
      </c>
    </row>
    <row r="116" spans="1:22" x14ac:dyDescent="0.25">
      <c r="A116" t="s">
        <v>177</v>
      </c>
      <c r="B116" t="s">
        <v>24</v>
      </c>
      <c r="C116" t="s">
        <v>166</v>
      </c>
      <c r="D116">
        <v>9</v>
      </c>
      <c r="E116">
        <v>9</v>
      </c>
      <c r="F116">
        <v>9</v>
      </c>
      <c r="G116">
        <f t="shared" si="13"/>
        <v>0</v>
      </c>
      <c r="H116">
        <f t="shared" si="14"/>
        <v>0</v>
      </c>
      <c r="I116">
        <f t="shared" si="15"/>
        <v>0</v>
      </c>
      <c r="J116">
        <f t="shared" si="15"/>
        <v>0</v>
      </c>
      <c r="K116">
        <f t="shared" si="16"/>
        <v>0</v>
      </c>
      <c r="L116">
        <f t="shared" si="17"/>
        <v>1</v>
      </c>
      <c r="M116">
        <f t="shared" si="18"/>
        <v>0</v>
      </c>
      <c r="N116">
        <f t="shared" si="19"/>
        <v>1</v>
      </c>
      <c r="O116">
        <f t="shared" si="20"/>
        <v>0</v>
      </c>
      <c r="P116">
        <v>6</v>
      </c>
      <c r="Q116">
        <v>1</v>
      </c>
      <c r="R116">
        <v>2</v>
      </c>
      <c r="S116">
        <v>5</v>
      </c>
      <c r="T116">
        <v>4</v>
      </c>
      <c r="U116">
        <v>5</v>
      </c>
      <c r="V116">
        <v>1</v>
      </c>
    </row>
    <row r="117" spans="1:22" x14ac:dyDescent="0.25">
      <c r="A117" t="s">
        <v>178</v>
      </c>
      <c r="B117" t="s">
        <v>24</v>
      </c>
      <c r="C117" t="s">
        <v>166</v>
      </c>
      <c r="D117">
        <v>12</v>
      </c>
      <c r="E117">
        <v>12</v>
      </c>
      <c r="F117">
        <v>12</v>
      </c>
      <c r="G117">
        <f t="shared" si="13"/>
        <v>0</v>
      </c>
      <c r="H117">
        <f t="shared" si="14"/>
        <v>0</v>
      </c>
      <c r="I117">
        <f t="shared" si="15"/>
        <v>0</v>
      </c>
      <c r="J117">
        <f t="shared" si="15"/>
        <v>0</v>
      </c>
      <c r="K117">
        <f t="shared" si="16"/>
        <v>0</v>
      </c>
      <c r="L117">
        <f t="shared" si="17"/>
        <v>1</v>
      </c>
      <c r="M117">
        <f t="shared" si="18"/>
        <v>0</v>
      </c>
      <c r="N117">
        <f t="shared" si="19"/>
        <v>1</v>
      </c>
      <c r="O117">
        <f t="shared" si="20"/>
        <v>0</v>
      </c>
      <c r="P117">
        <v>5</v>
      </c>
      <c r="Q117">
        <v>2</v>
      </c>
      <c r="R117">
        <v>2</v>
      </c>
      <c r="S117">
        <v>4</v>
      </c>
      <c r="T117">
        <v>3</v>
      </c>
      <c r="U117">
        <v>5</v>
      </c>
      <c r="V117">
        <v>1</v>
      </c>
    </row>
    <row r="118" spans="1:22" x14ac:dyDescent="0.25">
      <c r="A118" t="s">
        <v>179</v>
      </c>
      <c r="B118" t="s">
        <v>24</v>
      </c>
      <c r="C118" t="s">
        <v>166</v>
      </c>
      <c r="D118">
        <v>15</v>
      </c>
      <c r="E118">
        <v>13</v>
      </c>
      <c r="F118">
        <v>15</v>
      </c>
      <c r="G118">
        <f t="shared" si="13"/>
        <v>2</v>
      </c>
      <c r="H118">
        <f t="shared" si="14"/>
        <v>2</v>
      </c>
      <c r="I118">
        <f t="shared" si="15"/>
        <v>1</v>
      </c>
      <c r="J118">
        <f t="shared" si="15"/>
        <v>1</v>
      </c>
      <c r="K118">
        <f t="shared" si="16"/>
        <v>0</v>
      </c>
      <c r="L118">
        <f t="shared" si="17"/>
        <v>1</v>
      </c>
      <c r="M118">
        <f t="shared" si="18"/>
        <v>0</v>
      </c>
      <c r="N118">
        <f t="shared" si="19"/>
        <v>1</v>
      </c>
      <c r="O118">
        <f t="shared" si="20"/>
        <v>0</v>
      </c>
      <c r="P118">
        <v>3</v>
      </c>
      <c r="Q118">
        <v>5</v>
      </c>
      <c r="R118">
        <v>5</v>
      </c>
      <c r="S118">
        <v>2</v>
      </c>
      <c r="T118">
        <v>2</v>
      </c>
      <c r="U118">
        <v>5</v>
      </c>
      <c r="V118">
        <v>1</v>
      </c>
    </row>
    <row r="119" spans="1:22" x14ac:dyDescent="0.25">
      <c r="A119" t="s">
        <v>180</v>
      </c>
      <c r="B119" t="s">
        <v>24</v>
      </c>
      <c r="C119" t="s">
        <v>166</v>
      </c>
      <c r="D119">
        <v>6</v>
      </c>
      <c r="E119">
        <v>4</v>
      </c>
      <c r="F119">
        <v>5</v>
      </c>
      <c r="G119">
        <f t="shared" si="13"/>
        <v>1</v>
      </c>
      <c r="H119">
        <f t="shared" si="14"/>
        <v>2</v>
      </c>
      <c r="I119">
        <f t="shared" si="15"/>
        <v>1</v>
      </c>
      <c r="J119">
        <f t="shared" si="15"/>
        <v>1</v>
      </c>
      <c r="K119">
        <f t="shared" si="16"/>
        <v>0</v>
      </c>
      <c r="L119">
        <f t="shared" si="17"/>
        <v>1</v>
      </c>
      <c r="M119">
        <f t="shared" si="18"/>
        <v>0</v>
      </c>
      <c r="N119">
        <f t="shared" si="19"/>
        <v>1</v>
      </c>
      <c r="O119">
        <f t="shared" si="20"/>
        <v>0</v>
      </c>
      <c r="P119">
        <v>1</v>
      </c>
      <c r="Q119">
        <v>7</v>
      </c>
      <c r="R119">
        <v>7</v>
      </c>
      <c r="S119">
        <v>1</v>
      </c>
      <c r="T119">
        <v>1</v>
      </c>
      <c r="U119">
        <v>7</v>
      </c>
      <c r="V119">
        <v>1</v>
      </c>
    </row>
    <row r="120" spans="1:22" x14ac:dyDescent="0.25">
      <c r="A120" t="s">
        <v>40</v>
      </c>
      <c r="B120" t="s">
        <v>41</v>
      </c>
      <c r="C120" t="s">
        <v>42</v>
      </c>
      <c r="D120">
        <v>16</v>
      </c>
      <c r="E120">
        <v>14</v>
      </c>
      <c r="F120">
        <v>15</v>
      </c>
      <c r="G120">
        <f t="shared" si="13"/>
        <v>1</v>
      </c>
      <c r="H120">
        <f t="shared" si="14"/>
        <v>2</v>
      </c>
      <c r="I120">
        <f t="shared" si="15"/>
        <v>1</v>
      </c>
      <c r="J120">
        <f t="shared" si="15"/>
        <v>1</v>
      </c>
      <c r="K120">
        <f t="shared" si="16"/>
        <v>0</v>
      </c>
      <c r="L120">
        <f t="shared" si="17"/>
        <v>0</v>
      </c>
      <c r="M120">
        <f t="shared" si="18"/>
        <v>1</v>
      </c>
      <c r="N120">
        <f t="shared" si="19"/>
        <v>1</v>
      </c>
      <c r="O120">
        <f t="shared" si="20"/>
        <v>0</v>
      </c>
      <c r="P120">
        <v>6</v>
      </c>
      <c r="Q120">
        <v>2</v>
      </c>
      <c r="R120">
        <v>2</v>
      </c>
      <c r="S120">
        <v>6</v>
      </c>
      <c r="T120">
        <v>6</v>
      </c>
      <c r="U120">
        <v>2</v>
      </c>
      <c r="V120">
        <v>1</v>
      </c>
    </row>
    <row r="121" spans="1:22" x14ac:dyDescent="0.25">
      <c r="A121" t="s">
        <v>43</v>
      </c>
      <c r="B121" t="s">
        <v>41</v>
      </c>
      <c r="C121" t="s">
        <v>42</v>
      </c>
      <c r="D121">
        <v>7</v>
      </c>
      <c r="E121">
        <v>7</v>
      </c>
      <c r="F121">
        <v>7</v>
      </c>
      <c r="G121">
        <f t="shared" si="13"/>
        <v>0</v>
      </c>
      <c r="H121">
        <f t="shared" si="14"/>
        <v>0</v>
      </c>
      <c r="I121">
        <f t="shared" si="15"/>
        <v>0</v>
      </c>
      <c r="J121">
        <f t="shared" si="15"/>
        <v>0</v>
      </c>
      <c r="K121">
        <f t="shared" si="16"/>
        <v>0</v>
      </c>
      <c r="L121">
        <f t="shared" si="17"/>
        <v>0</v>
      </c>
      <c r="M121">
        <f t="shared" si="18"/>
        <v>1</v>
      </c>
      <c r="N121">
        <f t="shared" si="19"/>
        <v>1</v>
      </c>
      <c r="O121">
        <f t="shared" si="20"/>
        <v>0</v>
      </c>
      <c r="P121">
        <v>4</v>
      </c>
      <c r="Q121">
        <v>6</v>
      </c>
      <c r="R121">
        <v>5</v>
      </c>
      <c r="S121">
        <v>3</v>
      </c>
      <c r="T121">
        <v>1</v>
      </c>
      <c r="U121">
        <v>6</v>
      </c>
      <c r="V121">
        <v>1</v>
      </c>
    </row>
    <row r="122" spans="1:22" x14ac:dyDescent="0.25">
      <c r="A122" t="s">
        <v>44</v>
      </c>
      <c r="B122" t="s">
        <v>41</v>
      </c>
      <c r="C122" t="s">
        <v>42</v>
      </c>
      <c r="D122">
        <v>11</v>
      </c>
      <c r="E122">
        <v>10</v>
      </c>
      <c r="F122">
        <v>11</v>
      </c>
      <c r="G122">
        <f t="shared" si="13"/>
        <v>1</v>
      </c>
      <c r="H122">
        <f t="shared" si="14"/>
        <v>1</v>
      </c>
      <c r="I122">
        <f t="shared" si="15"/>
        <v>1</v>
      </c>
      <c r="J122">
        <f t="shared" si="15"/>
        <v>1</v>
      </c>
      <c r="K122">
        <f t="shared" si="16"/>
        <v>0</v>
      </c>
      <c r="L122">
        <f t="shared" si="17"/>
        <v>0</v>
      </c>
      <c r="M122">
        <f t="shared" si="18"/>
        <v>1</v>
      </c>
      <c r="N122">
        <f t="shared" si="19"/>
        <v>1</v>
      </c>
      <c r="O122">
        <f t="shared" si="20"/>
        <v>0</v>
      </c>
      <c r="P122">
        <v>4</v>
      </c>
      <c r="Q122">
        <v>5</v>
      </c>
      <c r="R122">
        <v>6</v>
      </c>
      <c r="S122">
        <v>3</v>
      </c>
      <c r="T122">
        <v>3</v>
      </c>
      <c r="U122">
        <v>6</v>
      </c>
      <c r="V122">
        <v>1</v>
      </c>
    </row>
    <row r="123" spans="1:22" x14ac:dyDescent="0.25">
      <c r="A123" t="s">
        <v>45</v>
      </c>
      <c r="B123" t="s">
        <v>41</v>
      </c>
      <c r="C123" t="s">
        <v>42</v>
      </c>
      <c r="D123">
        <v>12</v>
      </c>
      <c r="E123">
        <v>12</v>
      </c>
      <c r="F123">
        <v>12</v>
      </c>
      <c r="G123">
        <f t="shared" si="13"/>
        <v>0</v>
      </c>
      <c r="H123">
        <f t="shared" si="14"/>
        <v>0</v>
      </c>
      <c r="I123">
        <f t="shared" si="15"/>
        <v>0</v>
      </c>
      <c r="J123">
        <f t="shared" si="15"/>
        <v>0</v>
      </c>
      <c r="K123">
        <f t="shared" si="16"/>
        <v>0</v>
      </c>
      <c r="L123">
        <f t="shared" si="17"/>
        <v>0</v>
      </c>
      <c r="M123">
        <f t="shared" si="18"/>
        <v>1</v>
      </c>
      <c r="N123">
        <f t="shared" si="19"/>
        <v>1</v>
      </c>
      <c r="O123">
        <f t="shared" si="20"/>
        <v>0</v>
      </c>
      <c r="P123">
        <v>3</v>
      </c>
      <c r="Q123">
        <v>1</v>
      </c>
      <c r="R123">
        <v>5</v>
      </c>
      <c r="S123">
        <v>2</v>
      </c>
      <c r="T123">
        <v>2</v>
      </c>
      <c r="U123">
        <v>3</v>
      </c>
      <c r="V123">
        <v>1</v>
      </c>
    </row>
    <row r="124" spans="1:22" x14ac:dyDescent="0.25">
      <c r="A124" t="s">
        <v>46</v>
      </c>
      <c r="B124" t="s">
        <v>41</v>
      </c>
      <c r="C124" t="s">
        <v>42</v>
      </c>
      <c r="D124">
        <v>8</v>
      </c>
      <c r="E124">
        <v>8</v>
      </c>
      <c r="F124">
        <v>8</v>
      </c>
      <c r="G124">
        <f t="shared" si="13"/>
        <v>0</v>
      </c>
      <c r="H124">
        <f t="shared" si="14"/>
        <v>0</v>
      </c>
      <c r="I124">
        <f t="shared" si="15"/>
        <v>0</v>
      </c>
      <c r="J124">
        <f t="shared" si="15"/>
        <v>0</v>
      </c>
      <c r="K124">
        <f t="shared" si="16"/>
        <v>0</v>
      </c>
      <c r="L124">
        <f t="shared" si="17"/>
        <v>0</v>
      </c>
      <c r="M124">
        <f t="shared" si="18"/>
        <v>1</v>
      </c>
      <c r="N124">
        <f t="shared" si="19"/>
        <v>1</v>
      </c>
      <c r="O124">
        <f t="shared" si="20"/>
        <v>0</v>
      </c>
      <c r="P124">
        <v>4</v>
      </c>
      <c r="Q124">
        <v>4</v>
      </c>
      <c r="R124">
        <v>2</v>
      </c>
      <c r="S124">
        <v>2</v>
      </c>
      <c r="T124">
        <v>4</v>
      </c>
      <c r="U124">
        <v>2</v>
      </c>
      <c r="V124">
        <v>1</v>
      </c>
    </row>
    <row r="125" spans="1:22" x14ac:dyDescent="0.25">
      <c r="A125" t="s">
        <v>47</v>
      </c>
      <c r="B125" t="s">
        <v>41</v>
      </c>
      <c r="C125" t="s">
        <v>42</v>
      </c>
      <c r="D125">
        <v>14</v>
      </c>
      <c r="E125">
        <v>12</v>
      </c>
      <c r="F125">
        <v>14</v>
      </c>
      <c r="G125">
        <f t="shared" si="13"/>
        <v>2</v>
      </c>
      <c r="H125">
        <f t="shared" si="14"/>
        <v>2</v>
      </c>
      <c r="I125">
        <f t="shared" si="15"/>
        <v>1</v>
      </c>
      <c r="J125">
        <f t="shared" si="15"/>
        <v>1</v>
      </c>
      <c r="K125">
        <f t="shared" si="16"/>
        <v>0</v>
      </c>
      <c r="L125">
        <f t="shared" si="17"/>
        <v>0</v>
      </c>
      <c r="M125">
        <f t="shared" si="18"/>
        <v>1</v>
      </c>
      <c r="N125">
        <f t="shared" si="19"/>
        <v>1</v>
      </c>
      <c r="O125">
        <f t="shared" si="20"/>
        <v>0</v>
      </c>
      <c r="P125">
        <v>7</v>
      </c>
      <c r="Q125">
        <v>1</v>
      </c>
      <c r="R125">
        <v>3</v>
      </c>
      <c r="S125">
        <v>5</v>
      </c>
      <c r="T125">
        <v>4</v>
      </c>
      <c r="U125">
        <v>2</v>
      </c>
      <c r="V125">
        <v>1</v>
      </c>
    </row>
    <row r="126" spans="1:22" x14ac:dyDescent="0.25">
      <c r="A126" t="s">
        <v>48</v>
      </c>
      <c r="B126" t="s">
        <v>41</v>
      </c>
      <c r="C126" t="s">
        <v>42</v>
      </c>
      <c r="D126">
        <v>16</v>
      </c>
      <c r="E126">
        <v>16</v>
      </c>
      <c r="F126">
        <v>16</v>
      </c>
      <c r="G126">
        <f t="shared" si="13"/>
        <v>0</v>
      </c>
      <c r="H126">
        <f t="shared" si="14"/>
        <v>0</v>
      </c>
      <c r="I126">
        <f t="shared" si="15"/>
        <v>0</v>
      </c>
      <c r="J126">
        <f t="shared" si="15"/>
        <v>0</v>
      </c>
      <c r="K126">
        <f t="shared" si="16"/>
        <v>0</v>
      </c>
      <c r="L126">
        <f t="shared" si="17"/>
        <v>0</v>
      </c>
      <c r="M126">
        <f t="shared" si="18"/>
        <v>1</v>
      </c>
      <c r="N126">
        <f t="shared" si="19"/>
        <v>1</v>
      </c>
      <c r="O126">
        <f t="shared" si="20"/>
        <v>0</v>
      </c>
      <c r="P126">
        <v>3</v>
      </c>
      <c r="Q126">
        <v>1</v>
      </c>
      <c r="R126">
        <v>5</v>
      </c>
      <c r="S126">
        <v>3</v>
      </c>
      <c r="T126">
        <v>3</v>
      </c>
      <c r="U126">
        <v>6</v>
      </c>
      <c r="V126">
        <v>1</v>
      </c>
    </row>
    <row r="127" spans="1:22" x14ac:dyDescent="0.25">
      <c r="A127" t="s">
        <v>49</v>
      </c>
      <c r="B127" t="s">
        <v>41</v>
      </c>
      <c r="C127" t="s">
        <v>42</v>
      </c>
      <c r="D127">
        <v>8</v>
      </c>
      <c r="E127">
        <v>4</v>
      </c>
      <c r="F127">
        <v>6</v>
      </c>
      <c r="G127">
        <f t="shared" si="13"/>
        <v>2</v>
      </c>
      <c r="H127">
        <f t="shared" si="14"/>
        <v>4</v>
      </c>
      <c r="I127">
        <f t="shared" si="15"/>
        <v>1</v>
      </c>
      <c r="J127">
        <f t="shared" si="15"/>
        <v>1</v>
      </c>
      <c r="K127">
        <f t="shared" si="16"/>
        <v>0</v>
      </c>
      <c r="L127">
        <f t="shared" si="17"/>
        <v>0</v>
      </c>
      <c r="M127">
        <f t="shared" si="18"/>
        <v>1</v>
      </c>
      <c r="N127">
        <f t="shared" si="19"/>
        <v>1</v>
      </c>
      <c r="O127">
        <f t="shared" si="20"/>
        <v>0</v>
      </c>
      <c r="P127">
        <v>1</v>
      </c>
      <c r="Q127">
        <v>6</v>
      </c>
      <c r="R127">
        <v>6</v>
      </c>
      <c r="S127">
        <v>3</v>
      </c>
      <c r="T127">
        <v>3</v>
      </c>
      <c r="U127">
        <v>7</v>
      </c>
      <c r="V127">
        <v>1</v>
      </c>
    </row>
    <row r="128" spans="1:22" x14ac:dyDescent="0.25">
      <c r="A128" t="s">
        <v>50</v>
      </c>
      <c r="B128" t="s">
        <v>41</v>
      </c>
      <c r="C128" t="s">
        <v>42</v>
      </c>
      <c r="D128">
        <v>13</v>
      </c>
      <c r="E128">
        <v>13</v>
      </c>
      <c r="F128">
        <v>13</v>
      </c>
      <c r="G128">
        <f t="shared" si="13"/>
        <v>0</v>
      </c>
      <c r="H128">
        <f t="shared" si="14"/>
        <v>0</v>
      </c>
      <c r="I128">
        <f t="shared" si="15"/>
        <v>0</v>
      </c>
      <c r="J128">
        <f t="shared" si="15"/>
        <v>0</v>
      </c>
      <c r="K128">
        <f t="shared" si="16"/>
        <v>0</v>
      </c>
      <c r="L128">
        <f t="shared" si="17"/>
        <v>0</v>
      </c>
      <c r="M128">
        <f t="shared" si="18"/>
        <v>1</v>
      </c>
      <c r="N128">
        <f t="shared" si="19"/>
        <v>1</v>
      </c>
      <c r="O128">
        <f t="shared" si="20"/>
        <v>0</v>
      </c>
      <c r="P128">
        <v>6</v>
      </c>
      <c r="Q128">
        <v>1</v>
      </c>
      <c r="R128">
        <v>3</v>
      </c>
      <c r="S128">
        <v>5</v>
      </c>
      <c r="T128">
        <v>6</v>
      </c>
      <c r="U128">
        <v>7</v>
      </c>
      <c r="V128">
        <v>1</v>
      </c>
    </row>
    <row r="129" spans="1:22" x14ac:dyDescent="0.25">
      <c r="A129" t="s">
        <v>51</v>
      </c>
      <c r="B129" t="s">
        <v>41</v>
      </c>
      <c r="C129" t="s">
        <v>42</v>
      </c>
      <c r="D129">
        <v>9</v>
      </c>
      <c r="E129">
        <v>7</v>
      </c>
      <c r="F129">
        <v>9</v>
      </c>
      <c r="G129">
        <f t="shared" si="13"/>
        <v>2</v>
      </c>
      <c r="H129">
        <f t="shared" si="14"/>
        <v>2</v>
      </c>
      <c r="I129">
        <f t="shared" si="15"/>
        <v>1</v>
      </c>
      <c r="J129">
        <f t="shared" si="15"/>
        <v>1</v>
      </c>
      <c r="K129">
        <f t="shared" si="16"/>
        <v>0</v>
      </c>
      <c r="L129">
        <f t="shared" si="17"/>
        <v>0</v>
      </c>
      <c r="M129">
        <f t="shared" si="18"/>
        <v>1</v>
      </c>
      <c r="N129">
        <f t="shared" si="19"/>
        <v>1</v>
      </c>
      <c r="O129">
        <f t="shared" si="20"/>
        <v>0</v>
      </c>
      <c r="P129">
        <v>4</v>
      </c>
      <c r="Q129">
        <v>3</v>
      </c>
      <c r="R129">
        <v>4</v>
      </c>
      <c r="S129">
        <v>4</v>
      </c>
      <c r="T129">
        <v>5</v>
      </c>
      <c r="U129">
        <v>4</v>
      </c>
      <c r="V129">
        <v>1</v>
      </c>
    </row>
    <row r="130" spans="1:22" x14ac:dyDescent="0.25">
      <c r="A130" t="s">
        <v>52</v>
      </c>
      <c r="B130" t="s">
        <v>41</v>
      </c>
      <c r="C130" t="s">
        <v>42</v>
      </c>
      <c r="D130">
        <v>11</v>
      </c>
      <c r="E130">
        <v>10</v>
      </c>
      <c r="F130">
        <v>10</v>
      </c>
      <c r="G130">
        <f t="shared" si="13"/>
        <v>0</v>
      </c>
      <c r="H130">
        <f t="shared" si="14"/>
        <v>1</v>
      </c>
      <c r="I130">
        <f t="shared" si="15"/>
        <v>0</v>
      </c>
      <c r="J130">
        <f t="shared" si="15"/>
        <v>1</v>
      </c>
      <c r="K130">
        <f t="shared" si="16"/>
        <v>0</v>
      </c>
      <c r="L130">
        <f t="shared" si="17"/>
        <v>0</v>
      </c>
      <c r="M130">
        <f t="shared" si="18"/>
        <v>1</v>
      </c>
      <c r="N130">
        <f t="shared" si="19"/>
        <v>1</v>
      </c>
      <c r="O130">
        <f t="shared" si="20"/>
        <v>0</v>
      </c>
      <c r="P130">
        <v>3</v>
      </c>
      <c r="Q130">
        <v>3</v>
      </c>
      <c r="R130">
        <v>4</v>
      </c>
      <c r="S130">
        <v>3</v>
      </c>
      <c r="T130">
        <v>3</v>
      </c>
      <c r="U130">
        <v>3</v>
      </c>
      <c r="V130">
        <v>1</v>
      </c>
    </row>
    <row r="131" spans="1:22" x14ac:dyDescent="0.25">
      <c r="A131" t="s">
        <v>53</v>
      </c>
      <c r="B131" t="s">
        <v>41</v>
      </c>
      <c r="C131" t="s">
        <v>42</v>
      </c>
      <c r="D131">
        <v>7</v>
      </c>
      <c r="E131">
        <v>7</v>
      </c>
      <c r="F131">
        <v>7</v>
      </c>
      <c r="G131">
        <f t="shared" ref="G131:G176" si="21">IF(N131=1, F131-E131,"")</f>
        <v>0</v>
      </c>
      <c r="H131">
        <f t="shared" ref="H131:H176" si="22">D131-E131</f>
        <v>0</v>
      </c>
      <c r="I131">
        <f t="shared" ref="I131:J176" si="23">IF(G131&gt;0,1,0)</f>
        <v>0</v>
      </c>
      <c r="J131">
        <f t="shared" si="23"/>
        <v>0</v>
      </c>
      <c r="K131">
        <f t="shared" si="16"/>
        <v>0</v>
      </c>
      <c r="L131">
        <f t="shared" si="17"/>
        <v>0</v>
      </c>
      <c r="M131">
        <f t="shared" si="18"/>
        <v>1</v>
      </c>
      <c r="N131">
        <f t="shared" si="19"/>
        <v>1</v>
      </c>
      <c r="O131">
        <f t="shared" si="20"/>
        <v>0</v>
      </c>
      <c r="P131">
        <v>7</v>
      </c>
      <c r="Q131">
        <v>7</v>
      </c>
      <c r="R131">
        <v>7</v>
      </c>
      <c r="S131">
        <v>7</v>
      </c>
      <c r="T131">
        <v>7</v>
      </c>
      <c r="U131">
        <v>7</v>
      </c>
      <c r="V131">
        <v>1</v>
      </c>
    </row>
    <row r="132" spans="1:22" x14ac:dyDescent="0.25">
      <c r="A132" t="s">
        <v>54</v>
      </c>
      <c r="B132" t="s">
        <v>41</v>
      </c>
      <c r="C132" t="s">
        <v>42</v>
      </c>
      <c r="D132">
        <v>13</v>
      </c>
      <c r="E132">
        <v>13</v>
      </c>
      <c r="F132">
        <v>13</v>
      </c>
      <c r="G132">
        <f t="shared" si="21"/>
        <v>0</v>
      </c>
      <c r="H132">
        <f t="shared" si="22"/>
        <v>0</v>
      </c>
      <c r="I132">
        <f t="shared" si="23"/>
        <v>0</v>
      </c>
      <c r="J132">
        <f t="shared" si="23"/>
        <v>0</v>
      </c>
      <c r="K132">
        <f t="shared" si="16"/>
        <v>0</v>
      </c>
      <c r="L132">
        <f t="shared" si="17"/>
        <v>0</v>
      </c>
      <c r="M132">
        <f t="shared" si="18"/>
        <v>1</v>
      </c>
      <c r="N132">
        <f t="shared" si="19"/>
        <v>1</v>
      </c>
      <c r="O132">
        <f t="shared" si="20"/>
        <v>0</v>
      </c>
      <c r="P132">
        <v>5</v>
      </c>
      <c r="Q132">
        <v>1</v>
      </c>
      <c r="R132">
        <v>1</v>
      </c>
      <c r="S132">
        <v>3</v>
      </c>
      <c r="T132">
        <v>3</v>
      </c>
      <c r="U132">
        <v>2</v>
      </c>
      <c r="V132">
        <v>1</v>
      </c>
    </row>
    <row r="133" spans="1:22" x14ac:dyDescent="0.25">
      <c r="A133" t="s">
        <v>55</v>
      </c>
      <c r="B133" t="s">
        <v>41</v>
      </c>
      <c r="C133" t="s">
        <v>42</v>
      </c>
      <c r="D133">
        <v>15</v>
      </c>
      <c r="E133">
        <v>15</v>
      </c>
      <c r="F133">
        <v>15</v>
      </c>
      <c r="G133">
        <f t="shared" si="21"/>
        <v>0</v>
      </c>
      <c r="H133">
        <f t="shared" si="22"/>
        <v>0</v>
      </c>
      <c r="I133">
        <f t="shared" si="23"/>
        <v>0</v>
      </c>
      <c r="J133">
        <f t="shared" si="23"/>
        <v>0</v>
      </c>
      <c r="K133">
        <f t="shared" si="16"/>
        <v>0</v>
      </c>
      <c r="L133">
        <f t="shared" si="17"/>
        <v>0</v>
      </c>
      <c r="M133">
        <f t="shared" si="18"/>
        <v>1</v>
      </c>
      <c r="N133">
        <f t="shared" si="19"/>
        <v>1</v>
      </c>
      <c r="O133">
        <f t="shared" si="20"/>
        <v>0</v>
      </c>
      <c r="P133">
        <v>2</v>
      </c>
      <c r="Q133">
        <v>5</v>
      </c>
      <c r="R133">
        <v>3</v>
      </c>
      <c r="S133">
        <v>2</v>
      </c>
      <c r="T133">
        <v>2</v>
      </c>
      <c r="U133">
        <v>7</v>
      </c>
      <c r="V133">
        <v>1</v>
      </c>
    </row>
    <row r="134" spans="1:22" x14ac:dyDescent="0.25">
      <c r="A134" t="s">
        <v>56</v>
      </c>
      <c r="B134" t="s">
        <v>41</v>
      </c>
      <c r="C134" t="s">
        <v>42</v>
      </c>
      <c r="D134">
        <v>6</v>
      </c>
      <c r="E134">
        <v>5</v>
      </c>
      <c r="F134">
        <v>6</v>
      </c>
      <c r="G134">
        <f t="shared" si="21"/>
        <v>1</v>
      </c>
      <c r="H134">
        <f t="shared" si="22"/>
        <v>1</v>
      </c>
      <c r="I134">
        <f t="shared" si="23"/>
        <v>1</v>
      </c>
      <c r="J134">
        <f t="shared" si="23"/>
        <v>1</v>
      </c>
      <c r="K134">
        <f t="shared" si="16"/>
        <v>0</v>
      </c>
      <c r="L134">
        <f t="shared" si="17"/>
        <v>0</v>
      </c>
      <c r="M134">
        <f t="shared" si="18"/>
        <v>1</v>
      </c>
      <c r="N134">
        <f t="shared" si="19"/>
        <v>1</v>
      </c>
      <c r="O134">
        <f t="shared" si="20"/>
        <v>0</v>
      </c>
      <c r="P134">
        <v>1</v>
      </c>
      <c r="Q134">
        <v>5</v>
      </c>
      <c r="R134">
        <v>4</v>
      </c>
      <c r="S134">
        <v>3</v>
      </c>
      <c r="T134">
        <v>2</v>
      </c>
      <c r="U134">
        <v>1</v>
      </c>
      <c r="V134">
        <v>1</v>
      </c>
    </row>
    <row r="135" spans="1:22" x14ac:dyDescent="0.25">
      <c r="A135" t="s">
        <v>150</v>
      </c>
      <c r="B135" t="s">
        <v>41</v>
      </c>
      <c r="C135" t="s">
        <v>151</v>
      </c>
      <c r="D135">
        <v>11</v>
      </c>
      <c r="E135">
        <v>11</v>
      </c>
      <c r="F135">
        <v>11</v>
      </c>
      <c r="G135">
        <f t="shared" si="21"/>
        <v>0</v>
      </c>
      <c r="H135">
        <f t="shared" si="22"/>
        <v>0</v>
      </c>
      <c r="I135">
        <f t="shared" si="23"/>
        <v>0</v>
      </c>
      <c r="J135">
        <f t="shared" si="23"/>
        <v>0</v>
      </c>
      <c r="K135">
        <f t="shared" si="16"/>
        <v>0</v>
      </c>
      <c r="L135">
        <f t="shared" si="17"/>
        <v>0</v>
      </c>
      <c r="M135">
        <f t="shared" si="18"/>
        <v>1</v>
      </c>
      <c r="N135">
        <f t="shared" si="19"/>
        <v>1</v>
      </c>
      <c r="O135">
        <f t="shared" si="20"/>
        <v>0</v>
      </c>
      <c r="P135">
        <v>1</v>
      </c>
      <c r="Q135">
        <v>3</v>
      </c>
      <c r="R135">
        <v>3</v>
      </c>
      <c r="S135">
        <v>1</v>
      </c>
      <c r="T135">
        <v>1</v>
      </c>
      <c r="U135">
        <v>6</v>
      </c>
      <c r="V135">
        <v>1</v>
      </c>
    </row>
    <row r="136" spans="1:22" x14ac:dyDescent="0.25">
      <c r="A136" t="s">
        <v>152</v>
      </c>
      <c r="B136" t="s">
        <v>41</v>
      </c>
      <c r="C136" t="s">
        <v>151</v>
      </c>
      <c r="D136">
        <v>20</v>
      </c>
      <c r="E136">
        <v>17</v>
      </c>
      <c r="F136">
        <v>19</v>
      </c>
      <c r="G136">
        <f t="shared" si="21"/>
        <v>2</v>
      </c>
      <c r="H136">
        <f t="shared" si="22"/>
        <v>3</v>
      </c>
      <c r="I136">
        <f t="shared" si="23"/>
        <v>1</v>
      </c>
      <c r="J136">
        <f t="shared" si="23"/>
        <v>1</v>
      </c>
      <c r="K136">
        <f t="shared" si="16"/>
        <v>0</v>
      </c>
      <c r="L136">
        <f t="shared" si="17"/>
        <v>0</v>
      </c>
      <c r="M136">
        <f t="shared" si="18"/>
        <v>1</v>
      </c>
      <c r="N136">
        <f t="shared" si="19"/>
        <v>1</v>
      </c>
      <c r="O136">
        <f t="shared" si="20"/>
        <v>0</v>
      </c>
      <c r="P136">
        <v>2</v>
      </c>
      <c r="Q136">
        <v>2</v>
      </c>
      <c r="R136">
        <v>2</v>
      </c>
      <c r="S136">
        <v>1</v>
      </c>
      <c r="T136">
        <v>1</v>
      </c>
      <c r="U136">
        <v>5</v>
      </c>
      <c r="V136">
        <v>1</v>
      </c>
    </row>
    <row r="137" spans="1:22" x14ac:dyDescent="0.25">
      <c r="A137" t="s">
        <v>153</v>
      </c>
      <c r="B137" t="s">
        <v>41</v>
      </c>
      <c r="C137" t="s">
        <v>151</v>
      </c>
      <c r="D137">
        <v>14</v>
      </c>
      <c r="E137">
        <v>13</v>
      </c>
      <c r="F137">
        <v>13</v>
      </c>
      <c r="G137">
        <f t="shared" si="21"/>
        <v>0</v>
      </c>
      <c r="H137">
        <f t="shared" si="22"/>
        <v>1</v>
      </c>
      <c r="I137">
        <f t="shared" si="23"/>
        <v>0</v>
      </c>
      <c r="J137">
        <f t="shared" si="23"/>
        <v>1</v>
      </c>
      <c r="K137">
        <f t="shared" si="16"/>
        <v>0</v>
      </c>
      <c r="L137">
        <f t="shared" si="17"/>
        <v>0</v>
      </c>
      <c r="M137">
        <f t="shared" si="18"/>
        <v>1</v>
      </c>
      <c r="N137">
        <f t="shared" si="19"/>
        <v>1</v>
      </c>
      <c r="O137">
        <f t="shared" si="20"/>
        <v>0</v>
      </c>
      <c r="P137">
        <v>3</v>
      </c>
      <c r="Q137">
        <v>2</v>
      </c>
      <c r="R137">
        <v>4</v>
      </c>
      <c r="S137">
        <v>4</v>
      </c>
      <c r="T137">
        <v>4</v>
      </c>
      <c r="U137">
        <v>2</v>
      </c>
      <c r="V137">
        <v>1</v>
      </c>
    </row>
    <row r="138" spans="1:22" x14ac:dyDescent="0.25">
      <c r="A138" t="s">
        <v>154</v>
      </c>
      <c r="B138" t="s">
        <v>41</v>
      </c>
      <c r="C138" t="s">
        <v>151</v>
      </c>
      <c r="D138">
        <v>15</v>
      </c>
      <c r="E138">
        <v>14</v>
      </c>
      <c r="F138">
        <v>15</v>
      </c>
      <c r="G138">
        <f t="shared" si="21"/>
        <v>1</v>
      </c>
      <c r="H138">
        <f t="shared" si="22"/>
        <v>1</v>
      </c>
      <c r="I138">
        <f t="shared" si="23"/>
        <v>1</v>
      </c>
      <c r="J138">
        <f t="shared" si="23"/>
        <v>1</v>
      </c>
      <c r="K138">
        <f t="shared" si="16"/>
        <v>0</v>
      </c>
      <c r="L138">
        <f t="shared" si="17"/>
        <v>0</v>
      </c>
      <c r="M138">
        <f t="shared" si="18"/>
        <v>1</v>
      </c>
      <c r="N138">
        <f t="shared" si="19"/>
        <v>1</v>
      </c>
      <c r="O138">
        <f t="shared" si="20"/>
        <v>0</v>
      </c>
      <c r="P138">
        <v>4</v>
      </c>
      <c r="Q138">
        <v>1</v>
      </c>
      <c r="R138">
        <v>4</v>
      </c>
      <c r="S138">
        <v>4</v>
      </c>
      <c r="T138">
        <v>3</v>
      </c>
      <c r="U138">
        <v>6</v>
      </c>
      <c r="V138">
        <v>1</v>
      </c>
    </row>
    <row r="139" spans="1:22" x14ac:dyDescent="0.25">
      <c r="A139" t="s">
        <v>155</v>
      </c>
      <c r="B139" t="s">
        <v>41</v>
      </c>
      <c r="C139" t="s">
        <v>151</v>
      </c>
      <c r="D139">
        <v>17</v>
      </c>
      <c r="E139">
        <v>15</v>
      </c>
      <c r="F139">
        <v>16</v>
      </c>
      <c r="G139">
        <f t="shared" si="21"/>
        <v>1</v>
      </c>
      <c r="H139">
        <f t="shared" si="22"/>
        <v>2</v>
      </c>
      <c r="I139">
        <f t="shared" si="23"/>
        <v>1</v>
      </c>
      <c r="J139">
        <f t="shared" si="23"/>
        <v>1</v>
      </c>
      <c r="K139">
        <f t="shared" si="16"/>
        <v>0</v>
      </c>
      <c r="L139">
        <f t="shared" si="17"/>
        <v>0</v>
      </c>
      <c r="M139">
        <f t="shared" si="18"/>
        <v>1</v>
      </c>
      <c r="N139">
        <f t="shared" si="19"/>
        <v>1</v>
      </c>
      <c r="O139">
        <f t="shared" si="20"/>
        <v>0</v>
      </c>
      <c r="P139">
        <v>1</v>
      </c>
      <c r="Q139">
        <v>2</v>
      </c>
      <c r="R139">
        <v>5</v>
      </c>
      <c r="S139">
        <v>4</v>
      </c>
      <c r="T139">
        <v>3</v>
      </c>
      <c r="U139">
        <v>1</v>
      </c>
      <c r="V139">
        <v>1</v>
      </c>
    </row>
    <row r="140" spans="1:22" x14ac:dyDescent="0.25">
      <c r="A140" t="s">
        <v>156</v>
      </c>
      <c r="B140" t="s">
        <v>41</v>
      </c>
      <c r="C140" t="s">
        <v>151</v>
      </c>
      <c r="D140">
        <v>15</v>
      </c>
      <c r="E140">
        <v>15</v>
      </c>
      <c r="F140">
        <v>15</v>
      </c>
      <c r="G140">
        <f t="shared" si="21"/>
        <v>0</v>
      </c>
      <c r="H140">
        <f t="shared" si="22"/>
        <v>0</v>
      </c>
      <c r="I140">
        <f t="shared" si="23"/>
        <v>0</v>
      </c>
      <c r="J140">
        <f t="shared" si="23"/>
        <v>0</v>
      </c>
      <c r="K140">
        <f t="shared" si="16"/>
        <v>0</v>
      </c>
      <c r="L140">
        <f t="shared" si="17"/>
        <v>0</v>
      </c>
      <c r="M140">
        <f t="shared" si="18"/>
        <v>1</v>
      </c>
      <c r="N140">
        <f t="shared" si="19"/>
        <v>1</v>
      </c>
      <c r="O140">
        <f t="shared" si="20"/>
        <v>0</v>
      </c>
      <c r="P140">
        <v>5</v>
      </c>
      <c r="Q140">
        <v>1</v>
      </c>
      <c r="R140">
        <v>3</v>
      </c>
      <c r="S140">
        <v>4</v>
      </c>
      <c r="T140">
        <v>3</v>
      </c>
      <c r="U140">
        <v>1</v>
      </c>
      <c r="V140">
        <v>1</v>
      </c>
    </row>
    <row r="141" spans="1:22" x14ac:dyDescent="0.25">
      <c r="A141" t="s">
        <v>157</v>
      </c>
      <c r="B141" t="s">
        <v>41</v>
      </c>
      <c r="C141" t="s">
        <v>151</v>
      </c>
      <c r="D141">
        <v>12</v>
      </c>
      <c r="E141">
        <v>11</v>
      </c>
      <c r="F141">
        <v>12</v>
      </c>
      <c r="G141">
        <f t="shared" si="21"/>
        <v>1</v>
      </c>
      <c r="H141">
        <f t="shared" si="22"/>
        <v>1</v>
      </c>
      <c r="I141">
        <f t="shared" si="23"/>
        <v>1</v>
      </c>
      <c r="J141">
        <f t="shared" si="23"/>
        <v>1</v>
      </c>
      <c r="K141">
        <f t="shared" si="16"/>
        <v>0</v>
      </c>
      <c r="L141">
        <f t="shared" si="17"/>
        <v>0</v>
      </c>
      <c r="M141">
        <f t="shared" si="18"/>
        <v>1</v>
      </c>
      <c r="N141">
        <f t="shared" si="19"/>
        <v>1</v>
      </c>
      <c r="O141">
        <f t="shared" si="20"/>
        <v>0</v>
      </c>
      <c r="P141">
        <v>6</v>
      </c>
      <c r="Q141">
        <v>1</v>
      </c>
      <c r="R141">
        <v>5</v>
      </c>
      <c r="S141">
        <v>7</v>
      </c>
      <c r="T141">
        <v>7</v>
      </c>
      <c r="U141">
        <v>4</v>
      </c>
      <c r="V141">
        <v>1</v>
      </c>
    </row>
    <row r="142" spans="1:22" x14ac:dyDescent="0.25">
      <c r="A142" t="s">
        <v>158</v>
      </c>
      <c r="B142" t="s">
        <v>41</v>
      </c>
      <c r="C142" t="s">
        <v>151</v>
      </c>
      <c r="D142">
        <v>11</v>
      </c>
      <c r="E142">
        <v>11</v>
      </c>
      <c r="F142">
        <v>13</v>
      </c>
      <c r="G142">
        <f t="shared" si="21"/>
        <v>2</v>
      </c>
      <c r="H142">
        <f t="shared" si="22"/>
        <v>0</v>
      </c>
      <c r="I142">
        <f t="shared" si="23"/>
        <v>1</v>
      </c>
      <c r="J142">
        <f t="shared" si="23"/>
        <v>0</v>
      </c>
      <c r="K142">
        <f t="shared" si="16"/>
        <v>0</v>
      </c>
      <c r="L142">
        <f t="shared" si="17"/>
        <v>0</v>
      </c>
      <c r="M142">
        <f t="shared" si="18"/>
        <v>1</v>
      </c>
      <c r="N142">
        <f t="shared" si="19"/>
        <v>1</v>
      </c>
      <c r="O142">
        <f t="shared" si="20"/>
        <v>0</v>
      </c>
      <c r="P142">
        <v>1</v>
      </c>
      <c r="Q142">
        <v>5</v>
      </c>
      <c r="R142">
        <v>4</v>
      </c>
      <c r="S142">
        <v>1</v>
      </c>
      <c r="T142">
        <v>1</v>
      </c>
      <c r="U142">
        <v>7</v>
      </c>
      <c r="V142">
        <v>1</v>
      </c>
    </row>
    <row r="143" spans="1:22" x14ac:dyDescent="0.25">
      <c r="A143" t="s">
        <v>159</v>
      </c>
      <c r="B143" t="s">
        <v>41</v>
      </c>
      <c r="C143" t="s">
        <v>151</v>
      </c>
      <c r="D143">
        <v>7</v>
      </c>
      <c r="E143">
        <v>7</v>
      </c>
      <c r="F143">
        <v>7</v>
      </c>
      <c r="G143">
        <f t="shared" si="21"/>
        <v>0</v>
      </c>
      <c r="H143">
        <f t="shared" si="22"/>
        <v>0</v>
      </c>
      <c r="I143">
        <f t="shared" si="23"/>
        <v>0</v>
      </c>
      <c r="J143">
        <f t="shared" si="23"/>
        <v>0</v>
      </c>
      <c r="K143">
        <f t="shared" si="16"/>
        <v>0</v>
      </c>
      <c r="L143">
        <f t="shared" si="17"/>
        <v>0</v>
      </c>
      <c r="M143">
        <f t="shared" si="18"/>
        <v>1</v>
      </c>
      <c r="N143">
        <f t="shared" si="19"/>
        <v>1</v>
      </c>
      <c r="O143">
        <f t="shared" si="20"/>
        <v>0</v>
      </c>
      <c r="P143">
        <v>6</v>
      </c>
      <c r="Q143">
        <v>2</v>
      </c>
      <c r="R143">
        <v>4</v>
      </c>
      <c r="S143">
        <v>6</v>
      </c>
      <c r="T143">
        <v>6</v>
      </c>
      <c r="U143">
        <v>6</v>
      </c>
      <c r="V143">
        <v>1</v>
      </c>
    </row>
    <row r="144" spans="1:22" x14ac:dyDescent="0.25">
      <c r="A144" t="s">
        <v>160</v>
      </c>
      <c r="B144" t="s">
        <v>41</v>
      </c>
      <c r="C144" t="s">
        <v>151</v>
      </c>
      <c r="D144">
        <v>12</v>
      </c>
      <c r="E144">
        <v>11</v>
      </c>
      <c r="F144">
        <v>12</v>
      </c>
      <c r="G144">
        <f t="shared" si="21"/>
        <v>1</v>
      </c>
      <c r="H144">
        <f t="shared" si="22"/>
        <v>1</v>
      </c>
      <c r="I144">
        <f t="shared" si="23"/>
        <v>1</v>
      </c>
      <c r="J144">
        <f t="shared" si="23"/>
        <v>1</v>
      </c>
      <c r="K144">
        <f t="shared" si="16"/>
        <v>0</v>
      </c>
      <c r="L144">
        <f t="shared" si="17"/>
        <v>0</v>
      </c>
      <c r="M144">
        <f t="shared" si="18"/>
        <v>1</v>
      </c>
      <c r="N144">
        <f t="shared" si="19"/>
        <v>1</v>
      </c>
      <c r="O144">
        <f t="shared" si="20"/>
        <v>0</v>
      </c>
      <c r="P144">
        <v>5</v>
      </c>
      <c r="Q144">
        <v>2</v>
      </c>
      <c r="R144">
        <v>5</v>
      </c>
      <c r="S144">
        <v>4</v>
      </c>
      <c r="T144">
        <v>2</v>
      </c>
      <c r="U144">
        <v>4</v>
      </c>
      <c r="V144">
        <v>1</v>
      </c>
    </row>
    <row r="145" spans="1:22" x14ac:dyDescent="0.25">
      <c r="A145" t="s">
        <v>161</v>
      </c>
      <c r="B145" t="s">
        <v>41</v>
      </c>
      <c r="C145" t="s">
        <v>151</v>
      </c>
      <c r="D145">
        <v>9</v>
      </c>
      <c r="E145">
        <v>9</v>
      </c>
      <c r="F145">
        <v>9</v>
      </c>
      <c r="G145">
        <f t="shared" si="21"/>
        <v>0</v>
      </c>
      <c r="H145">
        <f t="shared" si="22"/>
        <v>0</v>
      </c>
      <c r="I145">
        <f t="shared" si="23"/>
        <v>0</v>
      </c>
      <c r="J145">
        <f t="shared" si="23"/>
        <v>0</v>
      </c>
      <c r="K145">
        <f t="shared" si="16"/>
        <v>0</v>
      </c>
      <c r="L145">
        <f t="shared" si="17"/>
        <v>0</v>
      </c>
      <c r="M145">
        <f t="shared" si="18"/>
        <v>1</v>
      </c>
      <c r="N145">
        <f t="shared" si="19"/>
        <v>1</v>
      </c>
      <c r="O145">
        <f t="shared" si="20"/>
        <v>0</v>
      </c>
      <c r="P145">
        <v>1</v>
      </c>
      <c r="Q145">
        <v>6</v>
      </c>
      <c r="R145">
        <v>1</v>
      </c>
      <c r="S145">
        <v>3</v>
      </c>
      <c r="T145">
        <v>1</v>
      </c>
      <c r="U145">
        <v>7</v>
      </c>
      <c r="V145">
        <v>1</v>
      </c>
    </row>
    <row r="146" spans="1:22" x14ac:dyDescent="0.25">
      <c r="A146" t="s">
        <v>162</v>
      </c>
      <c r="B146" t="s">
        <v>41</v>
      </c>
      <c r="C146" t="s">
        <v>151</v>
      </c>
      <c r="D146">
        <v>8</v>
      </c>
      <c r="E146">
        <v>8</v>
      </c>
      <c r="F146">
        <v>8</v>
      </c>
      <c r="G146">
        <f t="shared" si="21"/>
        <v>0</v>
      </c>
      <c r="H146">
        <f t="shared" si="22"/>
        <v>0</v>
      </c>
      <c r="I146">
        <f t="shared" si="23"/>
        <v>0</v>
      </c>
      <c r="J146">
        <f t="shared" si="23"/>
        <v>0</v>
      </c>
      <c r="K146">
        <f t="shared" si="16"/>
        <v>0</v>
      </c>
      <c r="L146">
        <f t="shared" si="17"/>
        <v>0</v>
      </c>
      <c r="M146">
        <f t="shared" si="18"/>
        <v>1</v>
      </c>
      <c r="N146">
        <f t="shared" si="19"/>
        <v>1</v>
      </c>
      <c r="O146">
        <f t="shared" si="20"/>
        <v>0</v>
      </c>
      <c r="P146">
        <v>3</v>
      </c>
      <c r="Q146">
        <v>4</v>
      </c>
      <c r="R146">
        <v>4</v>
      </c>
      <c r="S146">
        <v>4</v>
      </c>
      <c r="T146">
        <v>4</v>
      </c>
      <c r="U146">
        <v>5</v>
      </c>
      <c r="V146">
        <v>1</v>
      </c>
    </row>
    <row r="147" spans="1:22" x14ac:dyDescent="0.25">
      <c r="A147" t="s">
        <v>163</v>
      </c>
      <c r="B147" t="s">
        <v>41</v>
      </c>
      <c r="C147" t="s">
        <v>151</v>
      </c>
      <c r="D147">
        <v>10</v>
      </c>
      <c r="E147">
        <v>9</v>
      </c>
      <c r="F147">
        <v>10</v>
      </c>
      <c r="G147">
        <f t="shared" si="21"/>
        <v>1</v>
      </c>
      <c r="H147">
        <f t="shared" si="22"/>
        <v>1</v>
      </c>
      <c r="I147">
        <f t="shared" si="23"/>
        <v>1</v>
      </c>
      <c r="J147">
        <f t="shared" si="23"/>
        <v>1</v>
      </c>
      <c r="K147">
        <f t="shared" ref="K147:K210" si="24">IF(IFERROR(FIND("CONTROL", $B147),0)&gt;0,1,0)</f>
        <v>0</v>
      </c>
      <c r="L147">
        <f t="shared" ref="L147:L210" si="25">IF(IFERROR(FIND("VIDEO", $B147),0)&gt;0,1,0)</f>
        <v>0</v>
      </c>
      <c r="M147">
        <f t="shared" ref="M147:M210" si="26">IF(IFERROR(FIND("PASAT", $B147),0)&gt;0,1,0)</f>
        <v>1</v>
      </c>
      <c r="N147">
        <f t="shared" ref="N147:N210" si="27">IF(IFERROR(FIND("OPP", $B147),0)&gt;0,1,0)</f>
        <v>1</v>
      </c>
      <c r="O147">
        <f t="shared" ref="O147:O210" si="28">IF(IFERROR(FIND("MARK", $B147),0)&gt;0,1,0)</f>
        <v>0</v>
      </c>
      <c r="P147">
        <v>3</v>
      </c>
      <c r="Q147">
        <v>7</v>
      </c>
      <c r="R147">
        <v>7</v>
      </c>
      <c r="S147">
        <v>7</v>
      </c>
      <c r="T147">
        <v>7</v>
      </c>
      <c r="U147">
        <v>7</v>
      </c>
      <c r="V147">
        <v>1</v>
      </c>
    </row>
    <row r="148" spans="1:22" x14ac:dyDescent="0.25">
      <c r="A148" t="s">
        <v>164</v>
      </c>
      <c r="B148" t="s">
        <v>41</v>
      </c>
      <c r="C148" t="s">
        <v>151</v>
      </c>
      <c r="D148">
        <v>8</v>
      </c>
      <c r="E148">
        <v>8</v>
      </c>
      <c r="F148">
        <v>8</v>
      </c>
      <c r="G148">
        <f t="shared" si="21"/>
        <v>0</v>
      </c>
      <c r="H148">
        <f t="shared" si="22"/>
        <v>0</v>
      </c>
      <c r="I148">
        <f t="shared" si="23"/>
        <v>0</v>
      </c>
      <c r="J148">
        <f t="shared" si="23"/>
        <v>0</v>
      </c>
      <c r="K148">
        <f t="shared" si="24"/>
        <v>0</v>
      </c>
      <c r="L148">
        <f t="shared" si="25"/>
        <v>0</v>
      </c>
      <c r="M148">
        <f t="shared" si="26"/>
        <v>1</v>
      </c>
      <c r="N148">
        <f t="shared" si="27"/>
        <v>1</v>
      </c>
      <c r="O148">
        <f t="shared" si="28"/>
        <v>0</v>
      </c>
      <c r="P148">
        <v>2</v>
      </c>
      <c r="Q148">
        <v>1</v>
      </c>
      <c r="R148">
        <v>1</v>
      </c>
      <c r="S148">
        <v>1</v>
      </c>
      <c r="T148">
        <v>1</v>
      </c>
      <c r="U148">
        <v>2</v>
      </c>
      <c r="V148">
        <v>1</v>
      </c>
    </row>
    <row r="149" spans="1:22" x14ac:dyDescent="0.25">
      <c r="A149" t="s">
        <v>57</v>
      </c>
      <c r="B149" t="s">
        <v>58</v>
      </c>
      <c r="C149" t="s">
        <v>59</v>
      </c>
      <c r="D149">
        <v>11</v>
      </c>
      <c r="E149">
        <v>11</v>
      </c>
      <c r="G149" t="str">
        <f t="shared" si="21"/>
        <v/>
      </c>
      <c r="H149">
        <f t="shared" si="22"/>
        <v>0</v>
      </c>
      <c r="I149">
        <f t="shared" si="23"/>
        <v>1</v>
      </c>
      <c r="J149">
        <f t="shared" si="23"/>
        <v>0</v>
      </c>
      <c r="K149">
        <f t="shared" si="24"/>
        <v>0</v>
      </c>
      <c r="L149">
        <f t="shared" si="25"/>
        <v>0</v>
      </c>
      <c r="M149">
        <f t="shared" si="26"/>
        <v>1</v>
      </c>
      <c r="N149">
        <f t="shared" si="27"/>
        <v>0</v>
      </c>
      <c r="O149">
        <f t="shared" si="28"/>
        <v>1</v>
      </c>
      <c r="P149">
        <v>1</v>
      </c>
      <c r="Q149">
        <v>5</v>
      </c>
      <c r="R149">
        <v>6</v>
      </c>
      <c r="S149">
        <v>1</v>
      </c>
      <c r="T149">
        <v>1</v>
      </c>
      <c r="U149">
        <v>7</v>
      </c>
      <c r="V149">
        <v>1</v>
      </c>
    </row>
    <row r="150" spans="1:22" x14ac:dyDescent="0.25">
      <c r="A150" t="s">
        <v>60</v>
      </c>
      <c r="B150" t="s">
        <v>58</v>
      </c>
      <c r="C150" t="s">
        <v>59</v>
      </c>
      <c r="D150">
        <v>13</v>
      </c>
      <c r="E150">
        <v>12</v>
      </c>
      <c r="G150" t="str">
        <f t="shared" si="21"/>
        <v/>
      </c>
      <c r="H150">
        <f t="shared" si="22"/>
        <v>1</v>
      </c>
      <c r="I150">
        <f t="shared" si="23"/>
        <v>1</v>
      </c>
      <c r="J150">
        <f t="shared" si="23"/>
        <v>1</v>
      </c>
      <c r="K150">
        <f t="shared" si="24"/>
        <v>0</v>
      </c>
      <c r="L150">
        <f t="shared" si="25"/>
        <v>0</v>
      </c>
      <c r="M150">
        <f t="shared" si="26"/>
        <v>1</v>
      </c>
      <c r="N150">
        <f t="shared" si="27"/>
        <v>0</v>
      </c>
      <c r="O150">
        <f t="shared" si="28"/>
        <v>1</v>
      </c>
      <c r="P150">
        <v>1</v>
      </c>
      <c r="Q150">
        <v>4</v>
      </c>
      <c r="R150">
        <v>6</v>
      </c>
      <c r="S150">
        <v>1</v>
      </c>
      <c r="T150">
        <v>1</v>
      </c>
      <c r="U150">
        <v>6</v>
      </c>
      <c r="V150">
        <v>1</v>
      </c>
    </row>
    <row r="151" spans="1:22" x14ac:dyDescent="0.25">
      <c r="A151" t="s">
        <v>61</v>
      </c>
      <c r="B151" t="s">
        <v>58</v>
      </c>
      <c r="C151" t="s">
        <v>59</v>
      </c>
      <c r="D151">
        <v>7</v>
      </c>
      <c r="E151">
        <v>7</v>
      </c>
      <c r="G151" t="str">
        <f t="shared" si="21"/>
        <v/>
      </c>
      <c r="H151">
        <f t="shared" si="22"/>
        <v>0</v>
      </c>
      <c r="I151">
        <f t="shared" si="23"/>
        <v>1</v>
      </c>
      <c r="J151">
        <f t="shared" si="23"/>
        <v>0</v>
      </c>
      <c r="K151">
        <f t="shared" si="24"/>
        <v>0</v>
      </c>
      <c r="L151">
        <f t="shared" si="25"/>
        <v>0</v>
      </c>
      <c r="M151">
        <f t="shared" si="26"/>
        <v>1</v>
      </c>
      <c r="N151">
        <f t="shared" si="27"/>
        <v>0</v>
      </c>
      <c r="O151">
        <f t="shared" si="28"/>
        <v>1</v>
      </c>
      <c r="P151">
        <v>1</v>
      </c>
      <c r="Q151">
        <v>1</v>
      </c>
      <c r="R151">
        <v>3</v>
      </c>
      <c r="S151">
        <v>1</v>
      </c>
      <c r="T151">
        <v>1</v>
      </c>
      <c r="U151">
        <v>7</v>
      </c>
      <c r="V151">
        <v>1</v>
      </c>
    </row>
    <row r="152" spans="1:22" x14ac:dyDescent="0.25">
      <c r="A152" t="s">
        <v>62</v>
      </c>
      <c r="B152" t="s">
        <v>58</v>
      </c>
      <c r="C152" t="s">
        <v>59</v>
      </c>
      <c r="D152">
        <v>13</v>
      </c>
      <c r="E152">
        <v>11</v>
      </c>
      <c r="G152" t="str">
        <f t="shared" si="21"/>
        <v/>
      </c>
      <c r="H152">
        <f t="shared" si="22"/>
        <v>2</v>
      </c>
      <c r="I152">
        <f t="shared" si="23"/>
        <v>1</v>
      </c>
      <c r="J152">
        <f t="shared" si="23"/>
        <v>1</v>
      </c>
      <c r="K152">
        <f t="shared" si="24"/>
        <v>0</v>
      </c>
      <c r="L152">
        <f t="shared" si="25"/>
        <v>0</v>
      </c>
      <c r="M152">
        <f t="shared" si="26"/>
        <v>1</v>
      </c>
      <c r="N152">
        <f t="shared" si="27"/>
        <v>0</v>
      </c>
      <c r="O152">
        <f t="shared" si="28"/>
        <v>1</v>
      </c>
      <c r="P152">
        <v>2</v>
      </c>
      <c r="Q152">
        <v>1</v>
      </c>
      <c r="R152">
        <v>1</v>
      </c>
      <c r="S152">
        <v>4</v>
      </c>
      <c r="T152">
        <v>4</v>
      </c>
      <c r="U152">
        <v>5</v>
      </c>
      <c r="V152">
        <v>1</v>
      </c>
    </row>
    <row r="153" spans="1:22" x14ac:dyDescent="0.25">
      <c r="A153" t="s">
        <v>63</v>
      </c>
      <c r="B153" t="s">
        <v>58</v>
      </c>
      <c r="C153" t="s">
        <v>59</v>
      </c>
      <c r="D153">
        <v>4</v>
      </c>
      <c r="E153">
        <v>4</v>
      </c>
      <c r="G153" t="str">
        <f t="shared" si="21"/>
        <v/>
      </c>
      <c r="H153">
        <f t="shared" si="22"/>
        <v>0</v>
      </c>
      <c r="I153">
        <f t="shared" si="23"/>
        <v>1</v>
      </c>
      <c r="J153">
        <f t="shared" si="23"/>
        <v>0</v>
      </c>
      <c r="K153">
        <f t="shared" si="24"/>
        <v>0</v>
      </c>
      <c r="L153">
        <f t="shared" si="25"/>
        <v>0</v>
      </c>
      <c r="M153">
        <f t="shared" si="26"/>
        <v>1</v>
      </c>
      <c r="N153">
        <f t="shared" si="27"/>
        <v>0</v>
      </c>
      <c r="O153">
        <f t="shared" si="28"/>
        <v>1</v>
      </c>
      <c r="P153">
        <v>3</v>
      </c>
      <c r="Q153">
        <v>4</v>
      </c>
      <c r="R153">
        <v>6</v>
      </c>
      <c r="S153">
        <v>1</v>
      </c>
      <c r="T153">
        <v>1</v>
      </c>
      <c r="U153">
        <v>6</v>
      </c>
      <c r="V153">
        <v>1</v>
      </c>
    </row>
    <row r="154" spans="1:22" x14ac:dyDescent="0.25">
      <c r="A154" t="s">
        <v>64</v>
      </c>
      <c r="B154" t="s">
        <v>58</v>
      </c>
      <c r="C154" t="s">
        <v>59</v>
      </c>
      <c r="D154">
        <v>3</v>
      </c>
      <c r="E154">
        <v>2</v>
      </c>
      <c r="G154" t="str">
        <f t="shared" si="21"/>
        <v/>
      </c>
      <c r="H154">
        <f t="shared" si="22"/>
        <v>1</v>
      </c>
      <c r="I154">
        <f t="shared" si="23"/>
        <v>1</v>
      </c>
      <c r="J154">
        <f t="shared" si="23"/>
        <v>1</v>
      </c>
      <c r="K154">
        <f t="shared" si="24"/>
        <v>0</v>
      </c>
      <c r="L154">
        <f t="shared" si="25"/>
        <v>0</v>
      </c>
      <c r="M154">
        <f t="shared" si="26"/>
        <v>1</v>
      </c>
      <c r="N154">
        <f t="shared" si="27"/>
        <v>0</v>
      </c>
      <c r="O154">
        <f t="shared" si="28"/>
        <v>1</v>
      </c>
      <c r="P154">
        <v>5</v>
      </c>
      <c r="Q154">
        <v>2</v>
      </c>
      <c r="R154">
        <v>2</v>
      </c>
      <c r="S154">
        <v>6</v>
      </c>
      <c r="T154">
        <v>5</v>
      </c>
      <c r="U154">
        <v>5</v>
      </c>
      <c r="V154">
        <v>1</v>
      </c>
    </row>
    <row r="155" spans="1:22" x14ac:dyDescent="0.25">
      <c r="A155" t="s">
        <v>65</v>
      </c>
      <c r="B155" t="s">
        <v>58</v>
      </c>
      <c r="C155" t="s">
        <v>59</v>
      </c>
      <c r="D155">
        <v>8</v>
      </c>
      <c r="E155">
        <v>6</v>
      </c>
      <c r="G155" t="str">
        <f t="shared" si="21"/>
        <v/>
      </c>
      <c r="H155">
        <f t="shared" si="22"/>
        <v>2</v>
      </c>
      <c r="I155">
        <f t="shared" si="23"/>
        <v>1</v>
      </c>
      <c r="J155">
        <f t="shared" si="23"/>
        <v>1</v>
      </c>
      <c r="K155">
        <f t="shared" si="24"/>
        <v>0</v>
      </c>
      <c r="L155">
        <f t="shared" si="25"/>
        <v>0</v>
      </c>
      <c r="M155">
        <f t="shared" si="26"/>
        <v>1</v>
      </c>
      <c r="N155">
        <f t="shared" si="27"/>
        <v>0</v>
      </c>
      <c r="O155">
        <f t="shared" si="28"/>
        <v>1</v>
      </c>
      <c r="P155">
        <v>3</v>
      </c>
      <c r="Q155">
        <v>1</v>
      </c>
      <c r="R155">
        <v>1</v>
      </c>
      <c r="S155">
        <v>3</v>
      </c>
      <c r="T155">
        <v>2</v>
      </c>
      <c r="U155">
        <v>1</v>
      </c>
      <c r="V155">
        <v>1</v>
      </c>
    </row>
    <row r="156" spans="1:22" x14ac:dyDescent="0.25">
      <c r="A156" t="s">
        <v>66</v>
      </c>
      <c r="B156" t="s">
        <v>58</v>
      </c>
      <c r="C156" t="s">
        <v>59</v>
      </c>
      <c r="D156">
        <v>8</v>
      </c>
      <c r="E156">
        <v>8</v>
      </c>
      <c r="G156" t="str">
        <f t="shared" si="21"/>
        <v/>
      </c>
      <c r="H156">
        <f t="shared" si="22"/>
        <v>0</v>
      </c>
      <c r="I156">
        <f t="shared" si="23"/>
        <v>1</v>
      </c>
      <c r="J156">
        <f t="shared" si="23"/>
        <v>0</v>
      </c>
      <c r="K156">
        <f t="shared" si="24"/>
        <v>0</v>
      </c>
      <c r="L156">
        <f t="shared" si="25"/>
        <v>0</v>
      </c>
      <c r="M156">
        <f t="shared" si="26"/>
        <v>1</v>
      </c>
      <c r="N156">
        <f t="shared" si="27"/>
        <v>0</v>
      </c>
      <c r="O156">
        <f t="shared" si="28"/>
        <v>1</v>
      </c>
      <c r="P156">
        <v>3</v>
      </c>
      <c r="Q156">
        <v>5</v>
      </c>
      <c r="R156">
        <v>4</v>
      </c>
      <c r="S156">
        <v>4</v>
      </c>
      <c r="T156">
        <v>3</v>
      </c>
      <c r="U156">
        <v>6</v>
      </c>
      <c r="V156">
        <v>1</v>
      </c>
    </row>
    <row r="157" spans="1:22" x14ac:dyDescent="0.25">
      <c r="A157" t="s">
        <v>67</v>
      </c>
      <c r="B157" t="s">
        <v>58</v>
      </c>
      <c r="C157" t="s">
        <v>59</v>
      </c>
      <c r="D157">
        <v>16</v>
      </c>
      <c r="E157">
        <v>15</v>
      </c>
      <c r="G157" t="str">
        <f t="shared" si="21"/>
        <v/>
      </c>
      <c r="H157">
        <f t="shared" si="22"/>
        <v>1</v>
      </c>
      <c r="I157">
        <f t="shared" si="23"/>
        <v>1</v>
      </c>
      <c r="J157">
        <f t="shared" si="23"/>
        <v>1</v>
      </c>
      <c r="K157">
        <f t="shared" si="24"/>
        <v>0</v>
      </c>
      <c r="L157">
        <f t="shared" si="25"/>
        <v>0</v>
      </c>
      <c r="M157">
        <f t="shared" si="26"/>
        <v>1</v>
      </c>
      <c r="N157">
        <f t="shared" si="27"/>
        <v>0</v>
      </c>
      <c r="O157">
        <f t="shared" si="28"/>
        <v>1</v>
      </c>
      <c r="P157">
        <v>1</v>
      </c>
      <c r="Q157">
        <v>1</v>
      </c>
      <c r="R157">
        <v>3</v>
      </c>
      <c r="S157">
        <v>3</v>
      </c>
      <c r="T157">
        <v>1</v>
      </c>
      <c r="U157">
        <v>1</v>
      </c>
      <c r="V157">
        <v>1</v>
      </c>
    </row>
    <row r="158" spans="1:22" x14ac:dyDescent="0.25">
      <c r="A158" t="s">
        <v>68</v>
      </c>
      <c r="B158" t="s">
        <v>58</v>
      </c>
      <c r="C158" t="s">
        <v>59</v>
      </c>
      <c r="D158">
        <v>10</v>
      </c>
      <c r="E158">
        <v>8</v>
      </c>
      <c r="G158" t="str">
        <f t="shared" si="21"/>
        <v/>
      </c>
      <c r="H158">
        <f t="shared" si="22"/>
        <v>2</v>
      </c>
      <c r="I158">
        <f t="shared" si="23"/>
        <v>1</v>
      </c>
      <c r="J158">
        <f t="shared" si="23"/>
        <v>1</v>
      </c>
      <c r="K158">
        <f t="shared" si="24"/>
        <v>0</v>
      </c>
      <c r="L158">
        <f t="shared" si="25"/>
        <v>0</v>
      </c>
      <c r="M158">
        <f t="shared" si="26"/>
        <v>1</v>
      </c>
      <c r="N158">
        <f t="shared" si="27"/>
        <v>0</v>
      </c>
      <c r="O158">
        <f t="shared" si="28"/>
        <v>1</v>
      </c>
      <c r="P158">
        <v>5</v>
      </c>
      <c r="Q158">
        <v>6</v>
      </c>
      <c r="R158">
        <v>5</v>
      </c>
      <c r="S158">
        <v>2</v>
      </c>
      <c r="T158">
        <v>2</v>
      </c>
      <c r="U158">
        <v>7</v>
      </c>
      <c r="V158">
        <v>1</v>
      </c>
    </row>
    <row r="159" spans="1:22" x14ac:dyDescent="0.25">
      <c r="A159" t="s">
        <v>69</v>
      </c>
      <c r="B159" t="s">
        <v>58</v>
      </c>
      <c r="C159" t="s">
        <v>59</v>
      </c>
      <c r="D159">
        <v>13</v>
      </c>
      <c r="E159">
        <v>13</v>
      </c>
      <c r="G159" t="str">
        <f t="shared" si="21"/>
        <v/>
      </c>
      <c r="H159">
        <f t="shared" si="22"/>
        <v>0</v>
      </c>
      <c r="I159">
        <f t="shared" si="23"/>
        <v>1</v>
      </c>
      <c r="J159">
        <f t="shared" si="23"/>
        <v>0</v>
      </c>
      <c r="K159">
        <f t="shared" si="24"/>
        <v>0</v>
      </c>
      <c r="L159">
        <f t="shared" si="25"/>
        <v>0</v>
      </c>
      <c r="M159">
        <f t="shared" si="26"/>
        <v>1</v>
      </c>
      <c r="N159">
        <f t="shared" si="27"/>
        <v>0</v>
      </c>
      <c r="O159">
        <f t="shared" si="28"/>
        <v>1</v>
      </c>
      <c r="P159">
        <v>3</v>
      </c>
      <c r="Q159">
        <v>5</v>
      </c>
      <c r="R159">
        <v>5</v>
      </c>
      <c r="S159">
        <v>2</v>
      </c>
      <c r="T159">
        <v>2</v>
      </c>
      <c r="U159">
        <v>6</v>
      </c>
      <c r="V159">
        <v>1</v>
      </c>
    </row>
    <row r="160" spans="1:22" x14ac:dyDescent="0.25">
      <c r="A160" t="s">
        <v>70</v>
      </c>
      <c r="B160" t="s">
        <v>58</v>
      </c>
      <c r="C160" t="s">
        <v>59</v>
      </c>
      <c r="D160">
        <v>5</v>
      </c>
      <c r="E160">
        <v>5</v>
      </c>
      <c r="G160" t="str">
        <f t="shared" si="21"/>
        <v/>
      </c>
      <c r="H160">
        <f t="shared" si="22"/>
        <v>0</v>
      </c>
      <c r="I160">
        <f t="shared" si="23"/>
        <v>1</v>
      </c>
      <c r="J160">
        <f t="shared" si="23"/>
        <v>0</v>
      </c>
      <c r="K160">
        <f t="shared" si="24"/>
        <v>0</v>
      </c>
      <c r="L160">
        <f t="shared" si="25"/>
        <v>0</v>
      </c>
      <c r="M160">
        <f t="shared" si="26"/>
        <v>1</v>
      </c>
      <c r="N160">
        <f t="shared" si="27"/>
        <v>0</v>
      </c>
      <c r="O160">
        <f t="shared" si="28"/>
        <v>1</v>
      </c>
      <c r="P160">
        <v>4</v>
      </c>
      <c r="Q160">
        <v>1</v>
      </c>
      <c r="R160">
        <v>2</v>
      </c>
      <c r="S160">
        <v>1</v>
      </c>
      <c r="T160">
        <v>1</v>
      </c>
      <c r="U160">
        <v>5</v>
      </c>
      <c r="V160">
        <v>1</v>
      </c>
    </row>
    <row r="161" spans="1:22" x14ac:dyDescent="0.25">
      <c r="A161" t="s">
        <v>71</v>
      </c>
      <c r="B161" t="s">
        <v>58</v>
      </c>
      <c r="C161" t="s">
        <v>59</v>
      </c>
      <c r="D161">
        <v>9</v>
      </c>
      <c r="E161">
        <v>9</v>
      </c>
      <c r="G161" t="str">
        <f t="shared" si="21"/>
        <v/>
      </c>
      <c r="H161">
        <f t="shared" si="22"/>
        <v>0</v>
      </c>
      <c r="I161">
        <f t="shared" si="23"/>
        <v>1</v>
      </c>
      <c r="J161">
        <f t="shared" si="23"/>
        <v>0</v>
      </c>
      <c r="K161">
        <f t="shared" si="24"/>
        <v>0</v>
      </c>
      <c r="L161">
        <f t="shared" si="25"/>
        <v>0</v>
      </c>
      <c r="M161">
        <f t="shared" si="26"/>
        <v>1</v>
      </c>
      <c r="N161">
        <f t="shared" si="27"/>
        <v>0</v>
      </c>
      <c r="O161">
        <f t="shared" si="28"/>
        <v>1</v>
      </c>
      <c r="P161">
        <v>2</v>
      </c>
      <c r="Q161">
        <v>7</v>
      </c>
      <c r="R161">
        <v>5</v>
      </c>
      <c r="S161">
        <v>2</v>
      </c>
      <c r="T161">
        <v>2</v>
      </c>
      <c r="U161">
        <v>6</v>
      </c>
      <c r="V161">
        <v>1</v>
      </c>
    </row>
    <row r="162" spans="1:22" x14ac:dyDescent="0.25">
      <c r="A162" t="s">
        <v>72</v>
      </c>
      <c r="B162" t="s">
        <v>58</v>
      </c>
      <c r="C162" t="s">
        <v>59</v>
      </c>
      <c r="D162">
        <v>8</v>
      </c>
      <c r="E162">
        <v>7</v>
      </c>
      <c r="G162" t="str">
        <f t="shared" si="21"/>
        <v/>
      </c>
      <c r="H162">
        <f t="shared" si="22"/>
        <v>1</v>
      </c>
      <c r="I162">
        <f t="shared" si="23"/>
        <v>1</v>
      </c>
      <c r="J162">
        <f t="shared" si="23"/>
        <v>1</v>
      </c>
      <c r="K162">
        <f t="shared" si="24"/>
        <v>0</v>
      </c>
      <c r="L162">
        <f t="shared" si="25"/>
        <v>0</v>
      </c>
      <c r="M162">
        <f t="shared" si="26"/>
        <v>1</v>
      </c>
      <c r="N162">
        <f t="shared" si="27"/>
        <v>0</v>
      </c>
      <c r="O162">
        <f t="shared" si="28"/>
        <v>1</v>
      </c>
      <c r="P162">
        <v>5</v>
      </c>
      <c r="Q162">
        <v>1</v>
      </c>
      <c r="R162">
        <v>4</v>
      </c>
      <c r="S162">
        <v>3</v>
      </c>
      <c r="T162">
        <v>1</v>
      </c>
      <c r="U162">
        <v>3</v>
      </c>
      <c r="V162">
        <v>1</v>
      </c>
    </row>
    <row r="163" spans="1:22" x14ac:dyDescent="0.25">
      <c r="A163" t="s">
        <v>135</v>
      </c>
      <c r="B163" t="s">
        <v>58</v>
      </c>
      <c r="C163" t="s">
        <v>136</v>
      </c>
      <c r="D163">
        <v>12</v>
      </c>
      <c r="E163">
        <v>12</v>
      </c>
      <c r="G163" t="str">
        <f t="shared" si="21"/>
        <v/>
      </c>
      <c r="H163">
        <f t="shared" si="22"/>
        <v>0</v>
      </c>
      <c r="I163">
        <f t="shared" si="23"/>
        <v>1</v>
      </c>
      <c r="J163">
        <f t="shared" si="23"/>
        <v>0</v>
      </c>
      <c r="K163">
        <f t="shared" si="24"/>
        <v>0</v>
      </c>
      <c r="L163">
        <f t="shared" si="25"/>
        <v>0</v>
      </c>
      <c r="M163">
        <f t="shared" si="26"/>
        <v>1</v>
      </c>
      <c r="N163">
        <f t="shared" si="27"/>
        <v>0</v>
      </c>
      <c r="O163">
        <f t="shared" si="28"/>
        <v>1</v>
      </c>
      <c r="P163">
        <v>1</v>
      </c>
      <c r="Q163">
        <v>5</v>
      </c>
      <c r="R163">
        <v>6</v>
      </c>
      <c r="S163">
        <v>2</v>
      </c>
      <c r="T163">
        <v>2</v>
      </c>
      <c r="U163">
        <v>7</v>
      </c>
      <c r="V163">
        <v>1</v>
      </c>
    </row>
    <row r="164" spans="1:22" x14ac:dyDescent="0.25">
      <c r="A164" t="s">
        <v>137</v>
      </c>
      <c r="B164" t="s">
        <v>58</v>
      </c>
      <c r="C164" t="s">
        <v>136</v>
      </c>
      <c r="D164">
        <v>4</v>
      </c>
      <c r="E164">
        <v>4</v>
      </c>
      <c r="G164" t="str">
        <f t="shared" si="21"/>
        <v/>
      </c>
      <c r="H164">
        <f t="shared" si="22"/>
        <v>0</v>
      </c>
      <c r="I164">
        <f t="shared" si="23"/>
        <v>1</v>
      </c>
      <c r="J164">
        <f t="shared" si="23"/>
        <v>0</v>
      </c>
      <c r="K164">
        <f t="shared" si="24"/>
        <v>0</v>
      </c>
      <c r="L164">
        <f t="shared" si="25"/>
        <v>0</v>
      </c>
      <c r="M164">
        <f t="shared" si="26"/>
        <v>1</v>
      </c>
      <c r="N164">
        <f t="shared" si="27"/>
        <v>0</v>
      </c>
      <c r="O164">
        <f t="shared" si="28"/>
        <v>1</v>
      </c>
      <c r="P164">
        <v>4</v>
      </c>
      <c r="Q164">
        <v>2</v>
      </c>
      <c r="R164">
        <v>3</v>
      </c>
      <c r="S164">
        <v>1</v>
      </c>
      <c r="T164">
        <v>1</v>
      </c>
      <c r="U164">
        <v>4</v>
      </c>
      <c r="V164">
        <v>1</v>
      </c>
    </row>
    <row r="165" spans="1:22" x14ac:dyDescent="0.25">
      <c r="A165" t="s">
        <v>138</v>
      </c>
      <c r="B165" t="s">
        <v>58</v>
      </c>
      <c r="C165" t="s">
        <v>136</v>
      </c>
      <c r="D165">
        <v>14</v>
      </c>
      <c r="E165">
        <v>14</v>
      </c>
      <c r="G165" t="str">
        <f t="shared" si="21"/>
        <v/>
      </c>
      <c r="H165">
        <f t="shared" si="22"/>
        <v>0</v>
      </c>
      <c r="I165">
        <f t="shared" si="23"/>
        <v>1</v>
      </c>
      <c r="J165">
        <f t="shared" si="23"/>
        <v>0</v>
      </c>
      <c r="K165">
        <f t="shared" si="24"/>
        <v>0</v>
      </c>
      <c r="L165">
        <f t="shared" si="25"/>
        <v>0</v>
      </c>
      <c r="M165">
        <f t="shared" si="26"/>
        <v>1</v>
      </c>
      <c r="N165">
        <f t="shared" si="27"/>
        <v>0</v>
      </c>
      <c r="O165">
        <f t="shared" si="28"/>
        <v>1</v>
      </c>
      <c r="P165">
        <v>1</v>
      </c>
      <c r="Q165">
        <v>5</v>
      </c>
      <c r="R165">
        <v>2</v>
      </c>
      <c r="S165">
        <v>2</v>
      </c>
      <c r="T165">
        <v>2</v>
      </c>
      <c r="U165">
        <v>7</v>
      </c>
      <c r="V165">
        <v>1</v>
      </c>
    </row>
    <row r="166" spans="1:22" x14ac:dyDescent="0.25">
      <c r="A166" t="s">
        <v>139</v>
      </c>
      <c r="B166" t="s">
        <v>58</v>
      </c>
      <c r="C166" t="s">
        <v>136</v>
      </c>
      <c r="D166">
        <v>6</v>
      </c>
      <c r="E166">
        <v>6</v>
      </c>
      <c r="G166" t="str">
        <f t="shared" si="21"/>
        <v/>
      </c>
      <c r="H166">
        <f t="shared" si="22"/>
        <v>0</v>
      </c>
      <c r="I166">
        <f t="shared" si="23"/>
        <v>1</v>
      </c>
      <c r="J166">
        <f t="shared" si="23"/>
        <v>0</v>
      </c>
      <c r="K166">
        <f t="shared" si="24"/>
        <v>0</v>
      </c>
      <c r="L166">
        <f t="shared" si="25"/>
        <v>0</v>
      </c>
      <c r="M166">
        <f t="shared" si="26"/>
        <v>1</v>
      </c>
      <c r="N166">
        <f t="shared" si="27"/>
        <v>0</v>
      </c>
      <c r="O166">
        <f t="shared" si="28"/>
        <v>1</v>
      </c>
      <c r="P166">
        <v>4</v>
      </c>
      <c r="Q166">
        <v>2</v>
      </c>
      <c r="R166">
        <v>4</v>
      </c>
      <c r="S166">
        <v>4</v>
      </c>
      <c r="T166">
        <v>5</v>
      </c>
      <c r="U166">
        <v>5</v>
      </c>
      <c r="V166">
        <v>1</v>
      </c>
    </row>
    <row r="167" spans="1:22" x14ac:dyDescent="0.25">
      <c r="A167" t="s">
        <v>140</v>
      </c>
      <c r="B167" t="s">
        <v>58</v>
      </c>
      <c r="C167" t="s">
        <v>136</v>
      </c>
      <c r="D167">
        <v>15</v>
      </c>
      <c r="E167">
        <v>15</v>
      </c>
      <c r="G167" t="str">
        <f t="shared" si="21"/>
        <v/>
      </c>
      <c r="H167">
        <f t="shared" si="22"/>
        <v>0</v>
      </c>
      <c r="I167">
        <f t="shared" si="23"/>
        <v>1</v>
      </c>
      <c r="J167">
        <f t="shared" si="23"/>
        <v>0</v>
      </c>
      <c r="K167">
        <f t="shared" si="24"/>
        <v>0</v>
      </c>
      <c r="L167">
        <f t="shared" si="25"/>
        <v>0</v>
      </c>
      <c r="M167">
        <f t="shared" si="26"/>
        <v>1</v>
      </c>
      <c r="N167">
        <f t="shared" si="27"/>
        <v>0</v>
      </c>
      <c r="O167">
        <f t="shared" si="28"/>
        <v>1</v>
      </c>
      <c r="P167">
        <v>3</v>
      </c>
      <c r="Q167">
        <v>5</v>
      </c>
      <c r="R167">
        <v>2</v>
      </c>
      <c r="S167">
        <v>2</v>
      </c>
      <c r="T167">
        <v>1</v>
      </c>
      <c r="U167">
        <v>5</v>
      </c>
      <c r="V167">
        <v>1</v>
      </c>
    </row>
    <row r="168" spans="1:22" x14ac:dyDescent="0.25">
      <c r="A168" t="s">
        <v>141</v>
      </c>
      <c r="B168" t="s">
        <v>58</v>
      </c>
      <c r="C168" t="s">
        <v>136</v>
      </c>
      <c r="D168">
        <v>11</v>
      </c>
      <c r="E168">
        <v>10</v>
      </c>
      <c r="G168" t="str">
        <f t="shared" si="21"/>
        <v/>
      </c>
      <c r="H168">
        <f t="shared" si="22"/>
        <v>1</v>
      </c>
      <c r="I168">
        <f t="shared" si="23"/>
        <v>1</v>
      </c>
      <c r="J168">
        <f t="shared" si="23"/>
        <v>1</v>
      </c>
      <c r="K168">
        <f t="shared" si="24"/>
        <v>0</v>
      </c>
      <c r="L168">
        <f t="shared" si="25"/>
        <v>0</v>
      </c>
      <c r="M168">
        <f t="shared" si="26"/>
        <v>1</v>
      </c>
      <c r="N168">
        <f t="shared" si="27"/>
        <v>0</v>
      </c>
      <c r="O168">
        <f t="shared" si="28"/>
        <v>1</v>
      </c>
      <c r="P168">
        <v>1</v>
      </c>
      <c r="Q168">
        <v>6</v>
      </c>
      <c r="R168">
        <v>4</v>
      </c>
      <c r="S168">
        <v>1</v>
      </c>
      <c r="T168">
        <v>1</v>
      </c>
      <c r="U168">
        <v>7</v>
      </c>
      <c r="V168">
        <v>1</v>
      </c>
    </row>
    <row r="169" spans="1:22" x14ac:dyDescent="0.25">
      <c r="A169" t="s">
        <v>142</v>
      </c>
      <c r="B169" t="s">
        <v>58</v>
      </c>
      <c r="C169" t="s">
        <v>136</v>
      </c>
      <c r="D169">
        <v>17</v>
      </c>
      <c r="E169">
        <v>17</v>
      </c>
      <c r="G169" t="str">
        <f t="shared" si="21"/>
        <v/>
      </c>
      <c r="H169">
        <f t="shared" si="22"/>
        <v>0</v>
      </c>
      <c r="I169">
        <f t="shared" si="23"/>
        <v>1</v>
      </c>
      <c r="J169">
        <f t="shared" si="23"/>
        <v>0</v>
      </c>
      <c r="K169">
        <f t="shared" si="24"/>
        <v>0</v>
      </c>
      <c r="L169">
        <f t="shared" si="25"/>
        <v>0</v>
      </c>
      <c r="M169">
        <f t="shared" si="26"/>
        <v>1</v>
      </c>
      <c r="N169">
        <f t="shared" si="27"/>
        <v>0</v>
      </c>
      <c r="O169">
        <f t="shared" si="28"/>
        <v>1</v>
      </c>
      <c r="P169">
        <v>1</v>
      </c>
      <c r="Q169">
        <v>5</v>
      </c>
      <c r="R169">
        <v>3</v>
      </c>
      <c r="S169">
        <v>1</v>
      </c>
      <c r="T169">
        <v>1</v>
      </c>
      <c r="U169">
        <v>7</v>
      </c>
      <c r="V169">
        <v>1</v>
      </c>
    </row>
    <row r="170" spans="1:22" x14ac:dyDescent="0.25">
      <c r="A170" t="s">
        <v>143</v>
      </c>
      <c r="B170" t="s">
        <v>58</v>
      </c>
      <c r="C170" t="s">
        <v>136</v>
      </c>
      <c r="D170">
        <v>10</v>
      </c>
      <c r="E170">
        <v>10</v>
      </c>
      <c r="G170" t="str">
        <f t="shared" si="21"/>
        <v/>
      </c>
      <c r="H170">
        <f t="shared" si="22"/>
        <v>0</v>
      </c>
      <c r="I170">
        <f t="shared" si="23"/>
        <v>1</v>
      </c>
      <c r="J170">
        <f t="shared" si="23"/>
        <v>0</v>
      </c>
      <c r="K170">
        <f t="shared" si="24"/>
        <v>0</v>
      </c>
      <c r="L170">
        <f t="shared" si="25"/>
        <v>0</v>
      </c>
      <c r="M170">
        <f t="shared" si="26"/>
        <v>1</v>
      </c>
      <c r="N170">
        <f t="shared" si="27"/>
        <v>0</v>
      </c>
      <c r="O170">
        <f t="shared" si="28"/>
        <v>1</v>
      </c>
      <c r="P170">
        <v>1</v>
      </c>
      <c r="Q170">
        <v>1</v>
      </c>
      <c r="R170">
        <v>2</v>
      </c>
      <c r="S170">
        <v>2</v>
      </c>
      <c r="T170">
        <v>1</v>
      </c>
      <c r="U170">
        <v>3</v>
      </c>
      <c r="V170">
        <v>1</v>
      </c>
    </row>
    <row r="171" spans="1:22" x14ac:dyDescent="0.25">
      <c r="A171" t="s">
        <v>144</v>
      </c>
      <c r="B171" t="s">
        <v>58</v>
      </c>
      <c r="C171" t="s">
        <v>136</v>
      </c>
      <c r="D171">
        <v>18</v>
      </c>
      <c r="E171">
        <v>17</v>
      </c>
      <c r="G171" t="str">
        <f t="shared" si="21"/>
        <v/>
      </c>
      <c r="H171">
        <f t="shared" si="22"/>
        <v>1</v>
      </c>
      <c r="I171">
        <f t="shared" si="23"/>
        <v>1</v>
      </c>
      <c r="J171">
        <f t="shared" si="23"/>
        <v>1</v>
      </c>
      <c r="K171">
        <f t="shared" si="24"/>
        <v>0</v>
      </c>
      <c r="L171">
        <f t="shared" si="25"/>
        <v>0</v>
      </c>
      <c r="M171">
        <f t="shared" si="26"/>
        <v>1</v>
      </c>
      <c r="N171">
        <f t="shared" si="27"/>
        <v>0</v>
      </c>
      <c r="O171">
        <f t="shared" si="28"/>
        <v>1</v>
      </c>
      <c r="P171">
        <v>2</v>
      </c>
      <c r="Q171">
        <v>2</v>
      </c>
      <c r="R171">
        <v>1</v>
      </c>
      <c r="S171">
        <v>5</v>
      </c>
      <c r="T171">
        <v>3</v>
      </c>
      <c r="U171">
        <v>6</v>
      </c>
      <c r="V171">
        <v>1</v>
      </c>
    </row>
    <row r="172" spans="1:22" x14ac:dyDescent="0.25">
      <c r="A172" t="s">
        <v>145</v>
      </c>
      <c r="B172" t="s">
        <v>58</v>
      </c>
      <c r="C172" t="s">
        <v>136</v>
      </c>
      <c r="D172">
        <v>9</v>
      </c>
      <c r="E172">
        <v>8</v>
      </c>
      <c r="G172" t="str">
        <f t="shared" si="21"/>
        <v/>
      </c>
      <c r="H172">
        <f t="shared" si="22"/>
        <v>1</v>
      </c>
      <c r="I172">
        <f t="shared" si="23"/>
        <v>1</v>
      </c>
      <c r="J172">
        <f t="shared" si="23"/>
        <v>1</v>
      </c>
      <c r="K172">
        <f t="shared" si="24"/>
        <v>0</v>
      </c>
      <c r="L172">
        <f t="shared" si="25"/>
        <v>0</v>
      </c>
      <c r="M172">
        <f t="shared" si="26"/>
        <v>1</v>
      </c>
      <c r="N172">
        <f t="shared" si="27"/>
        <v>0</v>
      </c>
      <c r="O172">
        <f t="shared" si="28"/>
        <v>1</v>
      </c>
      <c r="P172">
        <v>2</v>
      </c>
      <c r="Q172">
        <v>5</v>
      </c>
      <c r="R172">
        <v>4</v>
      </c>
      <c r="S172">
        <v>2</v>
      </c>
      <c r="T172">
        <v>1</v>
      </c>
      <c r="U172">
        <v>6</v>
      </c>
      <c r="V172">
        <v>1</v>
      </c>
    </row>
    <row r="173" spans="1:22" x14ac:dyDescent="0.25">
      <c r="A173" t="s">
        <v>146</v>
      </c>
      <c r="B173" t="s">
        <v>58</v>
      </c>
      <c r="C173" t="s">
        <v>136</v>
      </c>
      <c r="D173">
        <v>17</v>
      </c>
      <c r="E173">
        <v>17</v>
      </c>
      <c r="G173" t="str">
        <f t="shared" si="21"/>
        <v/>
      </c>
      <c r="H173">
        <f t="shared" si="22"/>
        <v>0</v>
      </c>
      <c r="I173">
        <f t="shared" si="23"/>
        <v>1</v>
      </c>
      <c r="J173">
        <f t="shared" si="23"/>
        <v>0</v>
      </c>
      <c r="K173">
        <f t="shared" si="24"/>
        <v>0</v>
      </c>
      <c r="L173">
        <f t="shared" si="25"/>
        <v>0</v>
      </c>
      <c r="M173">
        <f t="shared" si="26"/>
        <v>1</v>
      </c>
      <c r="N173">
        <f t="shared" si="27"/>
        <v>0</v>
      </c>
      <c r="O173">
        <f t="shared" si="28"/>
        <v>1</v>
      </c>
      <c r="P173">
        <v>7</v>
      </c>
      <c r="Q173">
        <v>1</v>
      </c>
      <c r="R173">
        <v>2</v>
      </c>
      <c r="S173">
        <v>6</v>
      </c>
      <c r="T173">
        <v>6</v>
      </c>
      <c r="U173">
        <v>2</v>
      </c>
      <c r="V173">
        <v>1</v>
      </c>
    </row>
    <row r="174" spans="1:22" x14ac:dyDescent="0.25">
      <c r="A174" t="s">
        <v>147</v>
      </c>
      <c r="B174" t="s">
        <v>58</v>
      </c>
      <c r="C174" t="s">
        <v>136</v>
      </c>
      <c r="D174">
        <v>10</v>
      </c>
      <c r="E174">
        <v>6</v>
      </c>
      <c r="G174" t="str">
        <f t="shared" si="21"/>
        <v/>
      </c>
      <c r="H174">
        <f t="shared" si="22"/>
        <v>4</v>
      </c>
      <c r="I174">
        <f t="shared" si="23"/>
        <v>1</v>
      </c>
      <c r="J174">
        <f t="shared" si="23"/>
        <v>1</v>
      </c>
      <c r="K174">
        <f t="shared" si="24"/>
        <v>0</v>
      </c>
      <c r="L174">
        <f t="shared" si="25"/>
        <v>0</v>
      </c>
      <c r="M174">
        <f t="shared" si="26"/>
        <v>1</v>
      </c>
      <c r="N174">
        <f t="shared" si="27"/>
        <v>0</v>
      </c>
      <c r="O174">
        <f t="shared" si="28"/>
        <v>1</v>
      </c>
      <c r="P174">
        <v>2</v>
      </c>
      <c r="Q174">
        <v>7</v>
      </c>
      <c r="R174">
        <v>6</v>
      </c>
      <c r="S174">
        <v>1</v>
      </c>
      <c r="T174">
        <v>1</v>
      </c>
      <c r="U174">
        <v>7</v>
      </c>
      <c r="V174">
        <v>1</v>
      </c>
    </row>
    <row r="175" spans="1:22" x14ac:dyDescent="0.25">
      <c r="A175" t="s">
        <v>148</v>
      </c>
      <c r="B175" t="s">
        <v>58</v>
      </c>
      <c r="C175" t="s">
        <v>136</v>
      </c>
      <c r="D175">
        <v>16</v>
      </c>
      <c r="E175">
        <v>16</v>
      </c>
      <c r="G175" t="str">
        <f t="shared" si="21"/>
        <v/>
      </c>
      <c r="H175">
        <f t="shared" si="22"/>
        <v>0</v>
      </c>
      <c r="I175">
        <f t="shared" si="23"/>
        <v>1</v>
      </c>
      <c r="J175">
        <f t="shared" si="23"/>
        <v>0</v>
      </c>
      <c r="K175">
        <f t="shared" si="24"/>
        <v>0</v>
      </c>
      <c r="L175">
        <f t="shared" si="25"/>
        <v>0</v>
      </c>
      <c r="M175">
        <f t="shared" si="26"/>
        <v>1</v>
      </c>
      <c r="N175">
        <f t="shared" si="27"/>
        <v>0</v>
      </c>
      <c r="O175">
        <f t="shared" si="28"/>
        <v>1</v>
      </c>
      <c r="P175">
        <v>2</v>
      </c>
      <c r="Q175">
        <v>4</v>
      </c>
      <c r="R175">
        <v>4</v>
      </c>
      <c r="S175">
        <v>2</v>
      </c>
      <c r="T175">
        <v>1</v>
      </c>
      <c r="U175">
        <v>6</v>
      </c>
      <c r="V175">
        <v>1</v>
      </c>
    </row>
    <row r="176" spans="1:22" x14ac:dyDescent="0.25">
      <c r="A176" t="s">
        <v>149</v>
      </c>
      <c r="B176" t="s">
        <v>58</v>
      </c>
      <c r="C176" t="s">
        <v>136</v>
      </c>
      <c r="D176">
        <v>7</v>
      </c>
      <c r="E176">
        <v>7</v>
      </c>
      <c r="G176" t="str">
        <f t="shared" si="21"/>
        <v/>
      </c>
      <c r="H176">
        <f t="shared" si="22"/>
        <v>0</v>
      </c>
      <c r="I176">
        <f t="shared" si="23"/>
        <v>1</v>
      </c>
      <c r="J176">
        <f t="shared" si="23"/>
        <v>0</v>
      </c>
      <c r="K176">
        <f t="shared" si="24"/>
        <v>0</v>
      </c>
      <c r="L176">
        <f t="shared" si="25"/>
        <v>0</v>
      </c>
      <c r="M176">
        <f t="shared" si="26"/>
        <v>1</v>
      </c>
      <c r="N176">
        <f t="shared" si="27"/>
        <v>0</v>
      </c>
      <c r="O176">
        <f t="shared" si="28"/>
        <v>1</v>
      </c>
      <c r="P176">
        <v>5</v>
      </c>
      <c r="Q176">
        <v>1</v>
      </c>
      <c r="R176">
        <v>1</v>
      </c>
      <c r="S176">
        <v>6</v>
      </c>
      <c r="T176">
        <v>6</v>
      </c>
      <c r="U176">
        <v>3</v>
      </c>
      <c r="V176">
        <v>1</v>
      </c>
    </row>
    <row r="177" spans="1:22" x14ac:dyDescent="0.25">
      <c r="A177" t="s">
        <v>215</v>
      </c>
      <c r="B177" t="s">
        <v>88</v>
      </c>
      <c r="C177" t="s">
        <v>216</v>
      </c>
      <c r="D177">
        <v>6</v>
      </c>
      <c r="E177">
        <v>6</v>
      </c>
      <c r="F177">
        <v>6</v>
      </c>
      <c r="G177">
        <f t="shared" ref="G177:G192" si="29">IF(N177=1, F177-E177,"")</f>
        <v>0</v>
      </c>
      <c r="H177">
        <f t="shared" ref="H177:H192" si="30">D177-E177</f>
        <v>0</v>
      </c>
      <c r="I177">
        <f t="shared" ref="I177:I192" si="31">IF(G177&gt;0,1,0)</f>
        <v>0</v>
      </c>
      <c r="J177">
        <f t="shared" ref="J177:J192" si="32">IF(H177&gt;0,1,0)</f>
        <v>0</v>
      </c>
      <c r="K177">
        <f t="shared" si="24"/>
        <v>1</v>
      </c>
      <c r="L177">
        <f t="shared" si="25"/>
        <v>0</v>
      </c>
      <c r="M177">
        <f t="shared" si="26"/>
        <v>0</v>
      </c>
      <c r="N177">
        <f t="shared" si="27"/>
        <v>1</v>
      </c>
      <c r="O177">
        <f t="shared" si="28"/>
        <v>0</v>
      </c>
      <c r="P177">
        <v>2</v>
      </c>
      <c r="Q177">
        <v>2</v>
      </c>
      <c r="R177">
        <v>2</v>
      </c>
      <c r="S177">
        <v>5</v>
      </c>
      <c r="T177">
        <v>4</v>
      </c>
      <c r="U177">
        <v>2</v>
      </c>
      <c r="V177">
        <v>0</v>
      </c>
    </row>
    <row r="178" spans="1:22" x14ac:dyDescent="0.25">
      <c r="A178" t="s">
        <v>217</v>
      </c>
      <c r="B178" t="s">
        <v>88</v>
      </c>
      <c r="C178" t="s">
        <v>216</v>
      </c>
      <c r="D178">
        <v>11</v>
      </c>
      <c r="E178">
        <v>11</v>
      </c>
      <c r="F178">
        <v>11</v>
      </c>
      <c r="G178">
        <f t="shared" si="29"/>
        <v>0</v>
      </c>
      <c r="H178">
        <f t="shared" si="30"/>
        <v>0</v>
      </c>
      <c r="I178">
        <f t="shared" si="31"/>
        <v>0</v>
      </c>
      <c r="J178">
        <f t="shared" si="32"/>
        <v>0</v>
      </c>
      <c r="K178">
        <f t="shared" si="24"/>
        <v>1</v>
      </c>
      <c r="L178">
        <f t="shared" si="25"/>
        <v>0</v>
      </c>
      <c r="M178">
        <f t="shared" si="26"/>
        <v>0</v>
      </c>
      <c r="N178">
        <f t="shared" si="27"/>
        <v>1</v>
      </c>
      <c r="O178">
        <f t="shared" si="28"/>
        <v>0</v>
      </c>
      <c r="P178">
        <v>4</v>
      </c>
      <c r="Q178">
        <v>1</v>
      </c>
      <c r="R178">
        <v>4</v>
      </c>
      <c r="S178">
        <v>4</v>
      </c>
      <c r="T178">
        <v>4</v>
      </c>
      <c r="U178">
        <v>4</v>
      </c>
      <c r="V178">
        <v>0</v>
      </c>
    </row>
    <row r="179" spans="1:22" x14ac:dyDescent="0.25">
      <c r="A179" t="s">
        <v>218</v>
      </c>
      <c r="B179" t="s">
        <v>88</v>
      </c>
      <c r="C179" t="s">
        <v>216</v>
      </c>
      <c r="D179">
        <v>6</v>
      </c>
      <c r="E179">
        <v>5</v>
      </c>
      <c r="F179">
        <v>6</v>
      </c>
      <c r="G179">
        <f t="shared" si="29"/>
        <v>1</v>
      </c>
      <c r="H179">
        <f t="shared" si="30"/>
        <v>1</v>
      </c>
      <c r="I179">
        <f t="shared" si="31"/>
        <v>1</v>
      </c>
      <c r="J179">
        <f t="shared" si="32"/>
        <v>1</v>
      </c>
      <c r="K179">
        <f t="shared" si="24"/>
        <v>1</v>
      </c>
      <c r="L179">
        <f t="shared" si="25"/>
        <v>0</v>
      </c>
      <c r="M179">
        <f t="shared" si="26"/>
        <v>0</v>
      </c>
      <c r="N179">
        <f t="shared" si="27"/>
        <v>1</v>
      </c>
      <c r="O179">
        <f t="shared" si="28"/>
        <v>0</v>
      </c>
      <c r="P179">
        <v>1</v>
      </c>
      <c r="Q179">
        <v>1</v>
      </c>
      <c r="R179">
        <v>1</v>
      </c>
      <c r="S179">
        <v>6</v>
      </c>
      <c r="T179">
        <v>6</v>
      </c>
      <c r="U179">
        <v>2</v>
      </c>
      <c r="V179">
        <v>0</v>
      </c>
    </row>
    <row r="180" spans="1:22" x14ac:dyDescent="0.25">
      <c r="A180" t="s">
        <v>219</v>
      </c>
      <c r="B180" t="s">
        <v>88</v>
      </c>
      <c r="C180" t="s">
        <v>216</v>
      </c>
      <c r="D180">
        <v>8</v>
      </c>
      <c r="E180">
        <v>6</v>
      </c>
      <c r="F180">
        <v>8</v>
      </c>
      <c r="G180">
        <f t="shared" si="29"/>
        <v>2</v>
      </c>
      <c r="H180">
        <f t="shared" si="30"/>
        <v>2</v>
      </c>
      <c r="I180">
        <f t="shared" si="31"/>
        <v>1</v>
      </c>
      <c r="J180">
        <f t="shared" si="32"/>
        <v>1</v>
      </c>
      <c r="K180">
        <f t="shared" si="24"/>
        <v>1</v>
      </c>
      <c r="L180">
        <f t="shared" si="25"/>
        <v>0</v>
      </c>
      <c r="M180">
        <f t="shared" si="26"/>
        <v>0</v>
      </c>
      <c r="N180">
        <f t="shared" si="27"/>
        <v>1</v>
      </c>
      <c r="O180">
        <f t="shared" si="28"/>
        <v>0</v>
      </c>
      <c r="P180">
        <v>4</v>
      </c>
      <c r="Q180">
        <v>4</v>
      </c>
      <c r="R180">
        <v>5</v>
      </c>
      <c r="S180">
        <v>3</v>
      </c>
      <c r="T180">
        <v>3</v>
      </c>
      <c r="U180">
        <v>5</v>
      </c>
      <c r="V180">
        <v>0</v>
      </c>
    </row>
    <row r="181" spans="1:22" x14ac:dyDescent="0.25">
      <c r="A181" t="s">
        <v>220</v>
      </c>
      <c r="B181" t="s">
        <v>88</v>
      </c>
      <c r="C181" t="s">
        <v>216</v>
      </c>
      <c r="D181">
        <v>10</v>
      </c>
      <c r="E181">
        <v>8</v>
      </c>
      <c r="F181">
        <v>10</v>
      </c>
      <c r="G181">
        <f t="shared" si="29"/>
        <v>2</v>
      </c>
      <c r="H181">
        <f t="shared" si="30"/>
        <v>2</v>
      </c>
      <c r="I181">
        <f t="shared" si="31"/>
        <v>1</v>
      </c>
      <c r="J181">
        <f t="shared" si="32"/>
        <v>1</v>
      </c>
      <c r="K181">
        <f t="shared" si="24"/>
        <v>1</v>
      </c>
      <c r="L181">
        <f t="shared" si="25"/>
        <v>0</v>
      </c>
      <c r="M181">
        <f t="shared" si="26"/>
        <v>0</v>
      </c>
      <c r="N181">
        <f t="shared" si="27"/>
        <v>1</v>
      </c>
      <c r="O181">
        <f t="shared" si="28"/>
        <v>0</v>
      </c>
      <c r="P181">
        <v>6</v>
      </c>
      <c r="Q181">
        <v>2</v>
      </c>
      <c r="R181">
        <v>3</v>
      </c>
      <c r="S181">
        <v>5</v>
      </c>
      <c r="T181">
        <v>5</v>
      </c>
      <c r="U181">
        <v>3</v>
      </c>
      <c r="V181">
        <v>0</v>
      </c>
    </row>
    <row r="182" spans="1:22" x14ac:dyDescent="0.25">
      <c r="A182" t="s">
        <v>221</v>
      </c>
      <c r="B182" t="s">
        <v>88</v>
      </c>
      <c r="C182" t="s">
        <v>216</v>
      </c>
      <c r="D182">
        <v>9</v>
      </c>
      <c r="E182">
        <v>9</v>
      </c>
      <c r="F182">
        <v>9</v>
      </c>
      <c r="G182">
        <f t="shared" si="29"/>
        <v>0</v>
      </c>
      <c r="H182">
        <f t="shared" si="30"/>
        <v>0</v>
      </c>
      <c r="I182">
        <f t="shared" si="31"/>
        <v>0</v>
      </c>
      <c r="J182">
        <f t="shared" si="32"/>
        <v>0</v>
      </c>
      <c r="K182">
        <f t="shared" si="24"/>
        <v>1</v>
      </c>
      <c r="L182">
        <f t="shared" si="25"/>
        <v>0</v>
      </c>
      <c r="M182">
        <f t="shared" si="26"/>
        <v>0</v>
      </c>
      <c r="N182">
        <f t="shared" si="27"/>
        <v>1</v>
      </c>
      <c r="O182">
        <f t="shared" si="28"/>
        <v>0</v>
      </c>
      <c r="P182">
        <v>4</v>
      </c>
      <c r="Q182">
        <v>2</v>
      </c>
      <c r="R182">
        <v>2</v>
      </c>
      <c r="S182">
        <v>3</v>
      </c>
      <c r="T182">
        <v>1</v>
      </c>
      <c r="U182">
        <v>3</v>
      </c>
      <c r="V182">
        <v>0</v>
      </c>
    </row>
    <row r="183" spans="1:22" x14ac:dyDescent="0.25">
      <c r="A183" t="s">
        <v>222</v>
      </c>
      <c r="B183" t="s">
        <v>88</v>
      </c>
      <c r="C183" t="s">
        <v>216</v>
      </c>
      <c r="D183">
        <v>13</v>
      </c>
      <c r="E183">
        <v>10</v>
      </c>
      <c r="F183">
        <v>13</v>
      </c>
      <c r="G183">
        <f t="shared" si="29"/>
        <v>3</v>
      </c>
      <c r="H183">
        <f t="shared" si="30"/>
        <v>3</v>
      </c>
      <c r="I183">
        <f t="shared" si="31"/>
        <v>1</v>
      </c>
      <c r="J183">
        <f t="shared" si="32"/>
        <v>1</v>
      </c>
      <c r="K183">
        <f t="shared" si="24"/>
        <v>1</v>
      </c>
      <c r="L183">
        <f t="shared" si="25"/>
        <v>0</v>
      </c>
      <c r="M183">
        <f t="shared" si="26"/>
        <v>0</v>
      </c>
      <c r="N183">
        <f t="shared" si="27"/>
        <v>1</v>
      </c>
      <c r="O183">
        <f t="shared" si="28"/>
        <v>0</v>
      </c>
      <c r="P183">
        <v>4</v>
      </c>
      <c r="Q183">
        <v>5</v>
      </c>
      <c r="R183">
        <v>1</v>
      </c>
      <c r="S183">
        <v>6</v>
      </c>
      <c r="T183">
        <v>6</v>
      </c>
      <c r="U183">
        <v>7</v>
      </c>
      <c r="V183">
        <v>0</v>
      </c>
    </row>
    <row r="184" spans="1:22" x14ac:dyDescent="0.25">
      <c r="A184" t="s">
        <v>223</v>
      </c>
      <c r="B184" t="s">
        <v>88</v>
      </c>
      <c r="C184" t="s">
        <v>216</v>
      </c>
      <c r="D184">
        <v>7</v>
      </c>
      <c r="E184">
        <v>7</v>
      </c>
      <c r="F184">
        <v>7</v>
      </c>
      <c r="G184">
        <f t="shared" si="29"/>
        <v>0</v>
      </c>
      <c r="H184">
        <f t="shared" si="30"/>
        <v>0</v>
      </c>
      <c r="I184">
        <f t="shared" si="31"/>
        <v>0</v>
      </c>
      <c r="J184">
        <f t="shared" si="32"/>
        <v>0</v>
      </c>
      <c r="K184">
        <f t="shared" si="24"/>
        <v>1</v>
      </c>
      <c r="L184">
        <f t="shared" si="25"/>
        <v>0</v>
      </c>
      <c r="M184">
        <f t="shared" si="26"/>
        <v>0</v>
      </c>
      <c r="N184">
        <f t="shared" si="27"/>
        <v>1</v>
      </c>
      <c r="O184">
        <f t="shared" si="28"/>
        <v>0</v>
      </c>
      <c r="P184">
        <v>6</v>
      </c>
      <c r="Q184">
        <v>2</v>
      </c>
      <c r="R184">
        <v>2</v>
      </c>
      <c r="S184">
        <v>6</v>
      </c>
      <c r="T184">
        <v>5</v>
      </c>
      <c r="U184">
        <v>4</v>
      </c>
      <c r="V184">
        <v>0</v>
      </c>
    </row>
    <row r="185" spans="1:22" x14ac:dyDescent="0.25">
      <c r="A185" t="s">
        <v>224</v>
      </c>
      <c r="B185" t="s">
        <v>88</v>
      </c>
      <c r="C185" t="s">
        <v>216</v>
      </c>
      <c r="D185">
        <v>12</v>
      </c>
      <c r="E185">
        <v>11</v>
      </c>
      <c r="F185">
        <v>12</v>
      </c>
      <c r="G185">
        <f t="shared" si="29"/>
        <v>1</v>
      </c>
      <c r="H185">
        <f t="shared" si="30"/>
        <v>1</v>
      </c>
      <c r="I185">
        <f t="shared" si="31"/>
        <v>1</v>
      </c>
      <c r="J185">
        <f t="shared" si="32"/>
        <v>1</v>
      </c>
      <c r="K185">
        <f t="shared" si="24"/>
        <v>1</v>
      </c>
      <c r="L185">
        <f t="shared" si="25"/>
        <v>0</v>
      </c>
      <c r="M185">
        <f t="shared" si="26"/>
        <v>0</v>
      </c>
      <c r="N185">
        <f t="shared" si="27"/>
        <v>1</v>
      </c>
      <c r="O185">
        <f t="shared" si="28"/>
        <v>0</v>
      </c>
      <c r="P185">
        <v>2</v>
      </c>
      <c r="Q185">
        <v>1</v>
      </c>
      <c r="R185">
        <v>1</v>
      </c>
      <c r="S185">
        <v>2</v>
      </c>
      <c r="T185">
        <v>2</v>
      </c>
      <c r="U185">
        <v>1</v>
      </c>
      <c r="V185">
        <v>0</v>
      </c>
    </row>
    <row r="186" spans="1:22" x14ac:dyDescent="0.25">
      <c r="A186" t="s">
        <v>225</v>
      </c>
      <c r="B186" t="s">
        <v>88</v>
      </c>
      <c r="C186" t="s">
        <v>216</v>
      </c>
      <c r="D186">
        <v>11</v>
      </c>
      <c r="E186">
        <v>10</v>
      </c>
      <c r="F186">
        <v>11</v>
      </c>
      <c r="G186">
        <f t="shared" si="29"/>
        <v>1</v>
      </c>
      <c r="H186">
        <f t="shared" si="30"/>
        <v>1</v>
      </c>
      <c r="I186">
        <f t="shared" si="31"/>
        <v>1</v>
      </c>
      <c r="J186">
        <f t="shared" si="32"/>
        <v>1</v>
      </c>
      <c r="K186">
        <f t="shared" si="24"/>
        <v>1</v>
      </c>
      <c r="L186">
        <f t="shared" si="25"/>
        <v>0</v>
      </c>
      <c r="M186">
        <f t="shared" si="26"/>
        <v>0</v>
      </c>
      <c r="N186">
        <f t="shared" si="27"/>
        <v>1</v>
      </c>
      <c r="O186">
        <f t="shared" si="28"/>
        <v>0</v>
      </c>
      <c r="P186">
        <v>5</v>
      </c>
      <c r="Q186">
        <v>2</v>
      </c>
      <c r="R186">
        <v>3</v>
      </c>
      <c r="S186">
        <v>5</v>
      </c>
      <c r="T186">
        <v>5</v>
      </c>
      <c r="U186">
        <v>2</v>
      </c>
      <c r="V186">
        <v>0</v>
      </c>
    </row>
    <row r="187" spans="1:22" x14ac:dyDescent="0.25">
      <c r="A187" t="s">
        <v>226</v>
      </c>
      <c r="B187" t="s">
        <v>88</v>
      </c>
      <c r="C187" t="s">
        <v>216</v>
      </c>
      <c r="D187">
        <v>16</v>
      </c>
      <c r="E187">
        <v>8</v>
      </c>
      <c r="F187">
        <v>16</v>
      </c>
      <c r="G187">
        <f t="shared" si="29"/>
        <v>8</v>
      </c>
      <c r="H187">
        <f t="shared" si="30"/>
        <v>8</v>
      </c>
      <c r="I187">
        <f t="shared" si="31"/>
        <v>1</v>
      </c>
      <c r="J187">
        <f t="shared" si="32"/>
        <v>1</v>
      </c>
      <c r="K187">
        <f t="shared" si="24"/>
        <v>1</v>
      </c>
      <c r="L187">
        <f t="shared" si="25"/>
        <v>0</v>
      </c>
      <c r="M187">
        <f t="shared" si="26"/>
        <v>0</v>
      </c>
      <c r="N187">
        <f t="shared" si="27"/>
        <v>1</v>
      </c>
      <c r="O187">
        <f t="shared" si="28"/>
        <v>0</v>
      </c>
      <c r="P187">
        <v>4</v>
      </c>
      <c r="Q187">
        <v>1</v>
      </c>
      <c r="R187">
        <v>1</v>
      </c>
      <c r="S187">
        <v>7</v>
      </c>
      <c r="T187">
        <v>7</v>
      </c>
      <c r="U187">
        <v>1</v>
      </c>
      <c r="V187">
        <v>0</v>
      </c>
    </row>
    <row r="188" spans="1:22" x14ac:dyDescent="0.25">
      <c r="A188" t="s">
        <v>227</v>
      </c>
      <c r="B188" t="s">
        <v>88</v>
      </c>
      <c r="C188" t="s">
        <v>216</v>
      </c>
      <c r="D188">
        <v>11</v>
      </c>
      <c r="E188">
        <v>10</v>
      </c>
      <c r="F188">
        <v>12</v>
      </c>
      <c r="G188">
        <f t="shared" si="29"/>
        <v>2</v>
      </c>
      <c r="H188">
        <f t="shared" si="30"/>
        <v>1</v>
      </c>
      <c r="I188">
        <f t="shared" si="31"/>
        <v>1</v>
      </c>
      <c r="J188">
        <f t="shared" si="32"/>
        <v>1</v>
      </c>
      <c r="K188">
        <f t="shared" si="24"/>
        <v>1</v>
      </c>
      <c r="L188">
        <f t="shared" si="25"/>
        <v>0</v>
      </c>
      <c r="M188">
        <f t="shared" si="26"/>
        <v>0</v>
      </c>
      <c r="N188">
        <f t="shared" si="27"/>
        <v>1</v>
      </c>
      <c r="O188">
        <f t="shared" si="28"/>
        <v>0</v>
      </c>
      <c r="P188">
        <v>3</v>
      </c>
      <c r="Q188">
        <v>1</v>
      </c>
      <c r="R188">
        <v>3</v>
      </c>
      <c r="S188">
        <v>5</v>
      </c>
      <c r="T188">
        <v>5</v>
      </c>
      <c r="U188">
        <v>1</v>
      </c>
      <c r="V188">
        <v>0</v>
      </c>
    </row>
    <row r="189" spans="1:22" x14ac:dyDescent="0.25">
      <c r="A189" t="s">
        <v>228</v>
      </c>
      <c r="B189" t="s">
        <v>88</v>
      </c>
      <c r="C189" t="s">
        <v>216</v>
      </c>
      <c r="D189">
        <v>8</v>
      </c>
      <c r="E189">
        <v>8</v>
      </c>
      <c r="F189">
        <v>8</v>
      </c>
      <c r="G189">
        <f t="shared" si="29"/>
        <v>0</v>
      </c>
      <c r="H189">
        <f t="shared" si="30"/>
        <v>0</v>
      </c>
      <c r="I189">
        <f t="shared" si="31"/>
        <v>0</v>
      </c>
      <c r="J189">
        <f t="shared" si="32"/>
        <v>0</v>
      </c>
      <c r="K189">
        <f t="shared" si="24"/>
        <v>1</v>
      </c>
      <c r="L189">
        <f t="shared" si="25"/>
        <v>0</v>
      </c>
      <c r="M189">
        <f t="shared" si="26"/>
        <v>0</v>
      </c>
      <c r="N189">
        <f t="shared" si="27"/>
        <v>1</v>
      </c>
      <c r="O189">
        <f t="shared" si="28"/>
        <v>0</v>
      </c>
      <c r="P189">
        <v>5</v>
      </c>
      <c r="Q189">
        <v>1</v>
      </c>
      <c r="R189">
        <v>1</v>
      </c>
      <c r="S189">
        <v>5</v>
      </c>
      <c r="T189">
        <v>4</v>
      </c>
      <c r="U189">
        <v>1</v>
      </c>
      <c r="V189">
        <v>0</v>
      </c>
    </row>
    <row r="190" spans="1:22" x14ac:dyDescent="0.25">
      <c r="A190" t="s">
        <v>229</v>
      </c>
      <c r="B190" t="s">
        <v>88</v>
      </c>
      <c r="C190" t="s">
        <v>216</v>
      </c>
      <c r="D190">
        <v>17</v>
      </c>
      <c r="E190">
        <v>16</v>
      </c>
      <c r="F190">
        <v>17</v>
      </c>
      <c r="G190">
        <f t="shared" si="29"/>
        <v>1</v>
      </c>
      <c r="H190">
        <f t="shared" si="30"/>
        <v>1</v>
      </c>
      <c r="I190">
        <f t="shared" si="31"/>
        <v>1</v>
      </c>
      <c r="J190">
        <f t="shared" si="32"/>
        <v>1</v>
      </c>
      <c r="K190">
        <f t="shared" si="24"/>
        <v>1</v>
      </c>
      <c r="L190">
        <f t="shared" si="25"/>
        <v>0</v>
      </c>
      <c r="M190">
        <f t="shared" si="26"/>
        <v>0</v>
      </c>
      <c r="N190">
        <f t="shared" si="27"/>
        <v>1</v>
      </c>
      <c r="O190">
        <f t="shared" si="28"/>
        <v>0</v>
      </c>
      <c r="P190">
        <v>5</v>
      </c>
      <c r="Q190">
        <v>4</v>
      </c>
      <c r="R190">
        <v>4</v>
      </c>
      <c r="S190">
        <v>4</v>
      </c>
      <c r="T190">
        <v>4</v>
      </c>
      <c r="U190">
        <v>5</v>
      </c>
      <c r="V190">
        <v>0</v>
      </c>
    </row>
    <row r="191" spans="1:22" x14ac:dyDescent="0.25">
      <c r="A191" t="s">
        <v>230</v>
      </c>
      <c r="B191" t="s">
        <v>88</v>
      </c>
      <c r="C191" t="s">
        <v>216</v>
      </c>
      <c r="D191">
        <v>12</v>
      </c>
      <c r="E191">
        <v>12</v>
      </c>
      <c r="F191">
        <v>12</v>
      </c>
      <c r="G191">
        <f t="shared" si="29"/>
        <v>0</v>
      </c>
      <c r="H191">
        <f t="shared" si="30"/>
        <v>0</v>
      </c>
      <c r="I191">
        <f t="shared" si="31"/>
        <v>0</v>
      </c>
      <c r="J191">
        <f t="shared" si="32"/>
        <v>0</v>
      </c>
      <c r="K191">
        <f t="shared" si="24"/>
        <v>1</v>
      </c>
      <c r="L191">
        <f t="shared" si="25"/>
        <v>0</v>
      </c>
      <c r="M191">
        <f t="shared" si="26"/>
        <v>0</v>
      </c>
      <c r="N191">
        <f t="shared" si="27"/>
        <v>1</v>
      </c>
      <c r="O191">
        <f t="shared" si="28"/>
        <v>0</v>
      </c>
      <c r="P191">
        <v>6</v>
      </c>
      <c r="Q191">
        <v>1</v>
      </c>
      <c r="R191">
        <v>2</v>
      </c>
      <c r="S191">
        <v>6</v>
      </c>
      <c r="T191">
        <v>5</v>
      </c>
      <c r="U191">
        <v>2</v>
      </c>
      <c r="V191">
        <v>0</v>
      </c>
    </row>
    <row r="192" spans="1:22" x14ac:dyDescent="0.25">
      <c r="A192" t="s">
        <v>231</v>
      </c>
      <c r="B192" t="s">
        <v>88</v>
      </c>
      <c r="C192" t="s">
        <v>216</v>
      </c>
      <c r="D192">
        <v>16</v>
      </c>
      <c r="E192">
        <v>16</v>
      </c>
      <c r="F192">
        <v>16</v>
      </c>
      <c r="G192">
        <f t="shared" si="29"/>
        <v>0</v>
      </c>
      <c r="H192">
        <f t="shared" si="30"/>
        <v>0</v>
      </c>
      <c r="I192">
        <f t="shared" si="31"/>
        <v>0</v>
      </c>
      <c r="J192">
        <f t="shared" si="32"/>
        <v>0</v>
      </c>
      <c r="K192">
        <f t="shared" si="24"/>
        <v>1</v>
      </c>
      <c r="L192">
        <f t="shared" si="25"/>
        <v>0</v>
      </c>
      <c r="M192">
        <f t="shared" si="26"/>
        <v>0</v>
      </c>
      <c r="N192">
        <f t="shared" si="27"/>
        <v>1</v>
      </c>
      <c r="O192">
        <f t="shared" si="28"/>
        <v>0</v>
      </c>
      <c r="P192">
        <v>6</v>
      </c>
      <c r="Q192">
        <v>1</v>
      </c>
      <c r="R192">
        <v>1</v>
      </c>
      <c r="S192">
        <v>5</v>
      </c>
      <c r="T192">
        <v>4</v>
      </c>
      <c r="U192">
        <v>1</v>
      </c>
      <c r="V192">
        <v>0</v>
      </c>
    </row>
    <row r="193" spans="1:22" x14ac:dyDescent="0.25">
      <c r="A193" t="s">
        <v>232</v>
      </c>
      <c r="B193" t="s">
        <v>41</v>
      </c>
      <c r="C193" t="s">
        <v>233</v>
      </c>
      <c r="D193">
        <v>6</v>
      </c>
      <c r="E193">
        <v>6</v>
      </c>
      <c r="F193">
        <v>6</v>
      </c>
      <c r="G193">
        <f t="shared" ref="G193" si="33">IF(N193=1, F193-E193,"")</f>
        <v>0</v>
      </c>
      <c r="H193">
        <f t="shared" ref="H193" si="34">D193-E193</f>
        <v>0</v>
      </c>
      <c r="I193">
        <f t="shared" ref="I193" si="35">IF(G193&gt;0,1,0)</f>
        <v>0</v>
      </c>
      <c r="J193">
        <f t="shared" ref="J193" si="36">IF(H193&gt;0,1,0)</f>
        <v>0</v>
      </c>
      <c r="K193">
        <f t="shared" si="24"/>
        <v>0</v>
      </c>
      <c r="L193">
        <f t="shared" si="25"/>
        <v>0</v>
      </c>
      <c r="M193">
        <f t="shared" si="26"/>
        <v>1</v>
      </c>
      <c r="N193">
        <f t="shared" si="27"/>
        <v>1</v>
      </c>
      <c r="O193">
        <f t="shared" si="28"/>
        <v>0</v>
      </c>
      <c r="P193">
        <v>2</v>
      </c>
      <c r="Q193">
        <v>4</v>
      </c>
      <c r="R193">
        <v>3</v>
      </c>
      <c r="S193">
        <v>4</v>
      </c>
      <c r="T193">
        <v>4</v>
      </c>
      <c r="U193">
        <v>7</v>
      </c>
      <c r="V193">
        <v>0</v>
      </c>
    </row>
    <row r="194" spans="1:22" x14ac:dyDescent="0.25">
      <c r="A194" t="s">
        <v>234</v>
      </c>
      <c r="B194" t="s">
        <v>41</v>
      </c>
      <c r="C194" t="s">
        <v>233</v>
      </c>
      <c r="D194">
        <v>12</v>
      </c>
      <c r="E194">
        <v>12</v>
      </c>
      <c r="F194">
        <v>12</v>
      </c>
      <c r="G194">
        <f t="shared" ref="G194:G208" si="37">IF(N194=1, F194-E194,"")</f>
        <v>0</v>
      </c>
      <c r="H194">
        <f t="shared" ref="H194:H208" si="38">D194-E194</f>
        <v>0</v>
      </c>
      <c r="I194">
        <f t="shared" ref="I194:I208" si="39">IF(G194&gt;0,1,0)</f>
        <v>0</v>
      </c>
      <c r="J194">
        <f t="shared" ref="J194:J208" si="40">IF(H194&gt;0,1,0)</f>
        <v>0</v>
      </c>
      <c r="K194">
        <f t="shared" si="24"/>
        <v>0</v>
      </c>
      <c r="L194">
        <f t="shared" si="25"/>
        <v>0</v>
      </c>
      <c r="M194">
        <f t="shared" si="26"/>
        <v>1</v>
      </c>
      <c r="N194">
        <f t="shared" si="27"/>
        <v>1</v>
      </c>
      <c r="O194">
        <f t="shared" si="28"/>
        <v>0</v>
      </c>
      <c r="P194">
        <v>3</v>
      </c>
      <c r="Q194">
        <v>2</v>
      </c>
      <c r="R194">
        <v>6</v>
      </c>
      <c r="S194">
        <v>3</v>
      </c>
      <c r="T194">
        <v>2</v>
      </c>
      <c r="U194">
        <v>2</v>
      </c>
      <c r="V194">
        <v>0</v>
      </c>
    </row>
    <row r="195" spans="1:22" x14ac:dyDescent="0.25">
      <c r="A195" t="s">
        <v>235</v>
      </c>
      <c r="B195" t="s">
        <v>41</v>
      </c>
      <c r="C195" t="s">
        <v>233</v>
      </c>
      <c r="D195">
        <v>14</v>
      </c>
      <c r="E195">
        <v>14</v>
      </c>
      <c r="F195">
        <v>14</v>
      </c>
      <c r="G195">
        <f t="shared" si="37"/>
        <v>0</v>
      </c>
      <c r="H195">
        <f t="shared" si="38"/>
        <v>0</v>
      </c>
      <c r="I195">
        <f t="shared" si="39"/>
        <v>0</v>
      </c>
      <c r="J195">
        <f t="shared" si="40"/>
        <v>0</v>
      </c>
      <c r="K195">
        <f t="shared" si="24"/>
        <v>0</v>
      </c>
      <c r="L195">
        <f t="shared" si="25"/>
        <v>0</v>
      </c>
      <c r="M195">
        <f t="shared" si="26"/>
        <v>1</v>
      </c>
      <c r="N195">
        <f t="shared" si="27"/>
        <v>1</v>
      </c>
      <c r="O195">
        <f t="shared" si="28"/>
        <v>0</v>
      </c>
      <c r="P195">
        <v>5</v>
      </c>
      <c r="Q195">
        <v>1</v>
      </c>
      <c r="R195">
        <v>1</v>
      </c>
      <c r="S195">
        <v>5</v>
      </c>
      <c r="T195">
        <v>5</v>
      </c>
      <c r="U195">
        <v>4</v>
      </c>
      <c r="V195">
        <v>0</v>
      </c>
    </row>
    <row r="196" spans="1:22" x14ac:dyDescent="0.25">
      <c r="A196" t="s">
        <v>236</v>
      </c>
      <c r="B196" t="s">
        <v>41</v>
      </c>
      <c r="C196" t="s">
        <v>233</v>
      </c>
      <c r="D196">
        <v>7</v>
      </c>
      <c r="E196">
        <v>7</v>
      </c>
      <c r="F196">
        <v>7</v>
      </c>
      <c r="G196">
        <f t="shared" si="37"/>
        <v>0</v>
      </c>
      <c r="H196">
        <f t="shared" si="38"/>
        <v>0</v>
      </c>
      <c r="I196">
        <f t="shared" si="39"/>
        <v>0</v>
      </c>
      <c r="J196">
        <f t="shared" si="40"/>
        <v>0</v>
      </c>
      <c r="K196">
        <f t="shared" si="24"/>
        <v>0</v>
      </c>
      <c r="L196">
        <f t="shared" si="25"/>
        <v>0</v>
      </c>
      <c r="M196">
        <f t="shared" si="26"/>
        <v>1</v>
      </c>
      <c r="N196">
        <f t="shared" si="27"/>
        <v>1</v>
      </c>
      <c r="O196">
        <f t="shared" si="28"/>
        <v>0</v>
      </c>
      <c r="P196">
        <v>3</v>
      </c>
      <c r="Q196">
        <v>5</v>
      </c>
      <c r="R196">
        <v>4</v>
      </c>
      <c r="S196">
        <v>5</v>
      </c>
      <c r="T196">
        <v>3</v>
      </c>
      <c r="U196">
        <v>7</v>
      </c>
      <c r="V196">
        <v>0</v>
      </c>
    </row>
    <row r="197" spans="1:22" x14ac:dyDescent="0.25">
      <c r="A197" t="s">
        <v>237</v>
      </c>
      <c r="B197" t="s">
        <v>41</v>
      </c>
      <c r="C197" t="s">
        <v>233</v>
      </c>
      <c r="D197">
        <v>13</v>
      </c>
      <c r="E197">
        <v>13</v>
      </c>
      <c r="F197">
        <v>13</v>
      </c>
      <c r="G197">
        <f t="shared" si="37"/>
        <v>0</v>
      </c>
      <c r="H197">
        <f t="shared" si="38"/>
        <v>0</v>
      </c>
      <c r="I197">
        <f t="shared" si="39"/>
        <v>0</v>
      </c>
      <c r="J197">
        <f t="shared" si="40"/>
        <v>0</v>
      </c>
      <c r="K197">
        <f t="shared" si="24"/>
        <v>0</v>
      </c>
      <c r="L197">
        <f t="shared" si="25"/>
        <v>0</v>
      </c>
      <c r="M197">
        <f t="shared" si="26"/>
        <v>1</v>
      </c>
      <c r="N197">
        <f t="shared" si="27"/>
        <v>1</v>
      </c>
      <c r="O197">
        <f t="shared" si="28"/>
        <v>0</v>
      </c>
      <c r="P197">
        <v>5</v>
      </c>
      <c r="Q197">
        <v>2</v>
      </c>
      <c r="R197">
        <v>5</v>
      </c>
      <c r="S197">
        <v>6</v>
      </c>
      <c r="T197">
        <v>6</v>
      </c>
      <c r="U197">
        <v>3</v>
      </c>
      <c r="V197">
        <v>0</v>
      </c>
    </row>
    <row r="198" spans="1:22" x14ac:dyDescent="0.25">
      <c r="A198" t="s">
        <v>238</v>
      </c>
      <c r="B198" t="s">
        <v>41</v>
      </c>
      <c r="C198" t="s">
        <v>233</v>
      </c>
      <c r="D198">
        <v>10</v>
      </c>
      <c r="E198">
        <v>8</v>
      </c>
      <c r="F198">
        <v>10</v>
      </c>
      <c r="G198">
        <f t="shared" si="37"/>
        <v>2</v>
      </c>
      <c r="H198">
        <f t="shared" si="38"/>
        <v>2</v>
      </c>
      <c r="I198">
        <f t="shared" si="39"/>
        <v>1</v>
      </c>
      <c r="J198">
        <f t="shared" si="40"/>
        <v>1</v>
      </c>
      <c r="K198">
        <f t="shared" si="24"/>
        <v>0</v>
      </c>
      <c r="L198">
        <f t="shared" si="25"/>
        <v>0</v>
      </c>
      <c r="M198">
        <f t="shared" si="26"/>
        <v>1</v>
      </c>
      <c r="N198">
        <f t="shared" si="27"/>
        <v>1</v>
      </c>
      <c r="O198">
        <f t="shared" si="28"/>
        <v>0</v>
      </c>
      <c r="P198">
        <v>4</v>
      </c>
      <c r="Q198">
        <v>4</v>
      </c>
      <c r="R198">
        <v>4</v>
      </c>
      <c r="S198">
        <v>5</v>
      </c>
      <c r="T198">
        <v>3</v>
      </c>
      <c r="U198">
        <v>5</v>
      </c>
      <c r="V198">
        <v>0</v>
      </c>
    </row>
    <row r="199" spans="1:22" x14ac:dyDescent="0.25">
      <c r="A199" t="s">
        <v>239</v>
      </c>
      <c r="B199" t="s">
        <v>41</v>
      </c>
      <c r="C199" t="s">
        <v>233</v>
      </c>
      <c r="D199">
        <v>9</v>
      </c>
      <c r="E199">
        <v>8</v>
      </c>
      <c r="F199">
        <v>8</v>
      </c>
      <c r="G199">
        <f t="shared" si="37"/>
        <v>0</v>
      </c>
      <c r="H199">
        <f t="shared" si="38"/>
        <v>1</v>
      </c>
      <c r="I199">
        <f t="shared" si="39"/>
        <v>0</v>
      </c>
      <c r="J199">
        <f t="shared" si="40"/>
        <v>1</v>
      </c>
      <c r="K199">
        <f t="shared" si="24"/>
        <v>0</v>
      </c>
      <c r="L199">
        <f t="shared" si="25"/>
        <v>0</v>
      </c>
      <c r="M199">
        <f t="shared" si="26"/>
        <v>1</v>
      </c>
      <c r="N199">
        <f t="shared" si="27"/>
        <v>1</v>
      </c>
      <c r="O199">
        <f t="shared" si="28"/>
        <v>0</v>
      </c>
      <c r="P199">
        <v>4</v>
      </c>
      <c r="Q199">
        <v>6</v>
      </c>
      <c r="R199">
        <v>3</v>
      </c>
      <c r="S199">
        <v>5</v>
      </c>
      <c r="T199">
        <v>5</v>
      </c>
      <c r="U199">
        <v>6</v>
      </c>
      <c r="V199">
        <v>0</v>
      </c>
    </row>
    <row r="200" spans="1:22" x14ac:dyDescent="0.25">
      <c r="A200" t="s">
        <v>240</v>
      </c>
      <c r="B200" t="s">
        <v>41</v>
      </c>
      <c r="C200" t="s">
        <v>233</v>
      </c>
      <c r="D200">
        <v>13</v>
      </c>
      <c r="E200">
        <v>12</v>
      </c>
      <c r="F200">
        <v>12</v>
      </c>
      <c r="G200">
        <f t="shared" si="37"/>
        <v>0</v>
      </c>
      <c r="H200">
        <f t="shared" si="38"/>
        <v>1</v>
      </c>
      <c r="I200">
        <f t="shared" si="39"/>
        <v>0</v>
      </c>
      <c r="J200">
        <f t="shared" si="40"/>
        <v>1</v>
      </c>
      <c r="K200">
        <f t="shared" si="24"/>
        <v>0</v>
      </c>
      <c r="L200">
        <f t="shared" si="25"/>
        <v>0</v>
      </c>
      <c r="M200">
        <f t="shared" si="26"/>
        <v>1</v>
      </c>
      <c r="N200">
        <f t="shared" si="27"/>
        <v>1</v>
      </c>
      <c r="O200">
        <f t="shared" si="28"/>
        <v>0</v>
      </c>
      <c r="P200">
        <v>2</v>
      </c>
      <c r="Q200">
        <v>3</v>
      </c>
      <c r="R200">
        <v>7</v>
      </c>
      <c r="S200">
        <v>1</v>
      </c>
      <c r="T200">
        <v>1</v>
      </c>
      <c r="U200">
        <v>4</v>
      </c>
      <c r="V200">
        <v>0</v>
      </c>
    </row>
    <row r="201" spans="1:22" x14ac:dyDescent="0.25">
      <c r="A201" t="s">
        <v>241</v>
      </c>
      <c r="B201" t="s">
        <v>41</v>
      </c>
      <c r="C201" t="s">
        <v>233</v>
      </c>
      <c r="D201">
        <v>8</v>
      </c>
      <c r="E201">
        <v>8</v>
      </c>
      <c r="F201">
        <v>8</v>
      </c>
      <c r="G201">
        <f t="shared" si="37"/>
        <v>0</v>
      </c>
      <c r="H201">
        <f t="shared" si="38"/>
        <v>0</v>
      </c>
      <c r="I201">
        <f t="shared" si="39"/>
        <v>0</v>
      </c>
      <c r="J201">
        <f t="shared" si="40"/>
        <v>0</v>
      </c>
      <c r="K201">
        <f t="shared" si="24"/>
        <v>0</v>
      </c>
      <c r="L201">
        <f t="shared" si="25"/>
        <v>0</v>
      </c>
      <c r="M201">
        <f t="shared" si="26"/>
        <v>1</v>
      </c>
      <c r="N201">
        <f t="shared" si="27"/>
        <v>1</v>
      </c>
      <c r="O201">
        <f t="shared" si="28"/>
        <v>0</v>
      </c>
      <c r="P201">
        <v>5</v>
      </c>
      <c r="Q201">
        <v>2</v>
      </c>
      <c r="R201">
        <v>2</v>
      </c>
      <c r="S201">
        <v>5</v>
      </c>
      <c r="T201">
        <v>5</v>
      </c>
      <c r="U201">
        <v>2</v>
      </c>
      <c r="V201">
        <v>0</v>
      </c>
    </row>
    <row r="202" spans="1:22" x14ac:dyDescent="0.25">
      <c r="A202" t="s">
        <v>242</v>
      </c>
      <c r="B202" t="s">
        <v>41</v>
      </c>
      <c r="C202" t="s">
        <v>233</v>
      </c>
      <c r="D202">
        <v>10</v>
      </c>
      <c r="E202">
        <v>10</v>
      </c>
      <c r="F202">
        <v>10</v>
      </c>
      <c r="G202">
        <f t="shared" si="37"/>
        <v>0</v>
      </c>
      <c r="H202">
        <f t="shared" si="38"/>
        <v>0</v>
      </c>
      <c r="I202">
        <f t="shared" si="39"/>
        <v>0</v>
      </c>
      <c r="J202">
        <f t="shared" si="40"/>
        <v>0</v>
      </c>
      <c r="K202">
        <f t="shared" si="24"/>
        <v>0</v>
      </c>
      <c r="L202">
        <f t="shared" si="25"/>
        <v>0</v>
      </c>
      <c r="M202">
        <f t="shared" si="26"/>
        <v>1</v>
      </c>
      <c r="N202">
        <f t="shared" si="27"/>
        <v>1</v>
      </c>
      <c r="O202">
        <f t="shared" si="28"/>
        <v>0</v>
      </c>
      <c r="P202">
        <v>4</v>
      </c>
      <c r="Q202">
        <v>5</v>
      </c>
      <c r="R202">
        <v>4</v>
      </c>
      <c r="S202">
        <v>4</v>
      </c>
      <c r="T202">
        <v>5</v>
      </c>
      <c r="U202">
        <v>6</v>
      </c>
      <c r="V202">
        <v>0</v>
      </c>
    </row>
    <row r="203" spans="1:22" x14ac:dyDescent="0.25">
      <c r="A203" t="s">
        <v>243</v>
      </c>
      <c r="B203" t="s">
        <v>41</v>
      </c>
      <c r="C203" t="s">
        <v>233</v>
      </c>
      <c r="D203">
        <v>11</v>
      </c>
      <c r="E203">
        <v>9</v>
      </c>
      <c r="F203">
        <v>11</v>
      </c>
      <c r="G203">
        <f t="shared" si="37"/>
        <v>2</v>
      </c>
      <c r="H203">
        <f t="shared" si="38"/>
        <v>2</v>
      </c>
      <c r="I203">
        <f t="shared" si="39"/>
        <v>1</v>
      </c>
      <c r="J203">
        <f t="shared" si="40"/>
        <v>1</v>
      </c>
      <c r="K203">
        <f t="shared" si="24"/>
        <v>0</v>
      </c>
      <c r="L203">
        <f t="shared" si="25"/>
        <v>0</v>
      </c>
      <c r="M203">
        <f t="shared" si="26"/>
        <v>1</v>
      </c>
      <c r="N203">
        <f t="shared" si="27"/>
        <v>1</v>
      </c>
      <c r="O203">
        <f t="shared" si="28"/>
        <v>0</v>
      </c>
      <c r="P203">
        <v>5</v>
      </c>
      <c r="Q203">
        <v>3</v>
      </c>
      <c r="R203">
        <v>6</v>
      </c>
      <c r="S203">
        <v>4</v>
      </c>
      <c r="T203">
        <v>4</v>
      </c>
      <c r="U203">
        <v>3</v>
      </c>
      <c r="V203">
        <v>0</v>
      </c>
    </row>
    <row r="204" spans="1:22" x14ac:dyDescent="0.25">
      <c r="A204" t="s">
        <v>244</v>
      </c>
      <c r="B204" t="s">
        <v>41</v>
      </c>
      <c r="C204" t="s">
        <v>233</v>
      </c>
      <c r="D204">
        <v>14</v>
      </c>
      <c r="E204">
        <v>13</v>
      </c>
      <c r="F204">
        <v>13</v>
      </c>
      <c r="G204">
        <f t="shared" si="37"/>
        <v>0</v>
      </c>
      <c r="H204">
        <f t="shared" si="38"/>
        <v>1</v>
      </c>
      <c r="I204">
        <f t="shared" si="39"/>
        <v>0</v>
      </c>
      <c r="J204">
        <f t="shared" si="40"/>
        <v>1</v>
      </c>
      <c r="K204">
        <f t="shared" si="24"/>
        <v>0</v>
      </c>
      <c r="L204">
        <f t="shared" si="25"/>
        <v>0</v>
      </c>
      <c r="M204">
        <f t="shared" si="26"/>
        <v>1</v>
      </c>
      <c r="N204">
        <f t="shared" si="27"/>
        <v>1</v>
      </c>
      <c r="O204">
        <f t="shared" si="28"/>
        <v>0</v>
      </c>
      <c r="P204">
        <v>2</v>
      </c>
      <c r="Q204">
        <v>5</v>
      </c>
      <c r="R204">
        <v>3</v>
      </c>
      <c r="S204">
        <v>2</v>
      </c>
      <c r="T204">
        <v>2</v>
      </c>
      <c r="U204">
        <v>6</v>
      </c>
      <c r="V204">
        <v>0</v>
      </c>
    </row>
    <row r="205" spans="1:22" x14ac:dyDescent="0.25">
      <c r="A205" t="s">
        <v>245</v>
      </c>
      <c r="B205" t="s">
        <v>41</v>
      </c>
      <c r="C205" t="s">
        <v>233</v>
      </c>
      <c r="D205">
        <v>15</v>
      </c>
      <c r="E205">
        <v>12</v>
      </c>
      <c r="F205">
        <v>15</v>
      </c>
      <c r="G205">
        <f t="shared" si="37"/>
        <v>3</v>
      </c>
      <c r="H205">
        <f t="shared" si="38"/>
        <v>3</v>
      </c>
      <c r="I205">
        <f t="shared" si="39"/>
        <v>1</v>
      </c>
      <c r="J205">
        <f t="shared" si="40"/>
        <v>1</v>
      </c>
      <c r="K205">
        <f t="shared" si="24"/>
        <v>0</v>
      </c>
      <c r="L205">
        <f t="shared" si="25"/>
        <v>0</v>
      </c>
      <c r="M205">
        <f t="shared" si="26"/>
        <v>1</v>
      </c>
      <c r="N205">
        <f t="shared" si="27"/>
        <v>1</v>
      </c>
      <c r="O205">
        <f t="shared" si="28"/>
        <v>0</v>
      </c>
      <c r="P205">
        <v>5</v>
      </c>
      <c r="Q205">
        <v>3</v>
      </c>
      <c r="R205">
        <v>3</v>
      </c>
      <c r="S205">
        <v>5</v>
      </c>
      <c r="T205">
        <v>5</v>
      </c>
      <c r="U205">
        <v>5</v>
      </c>
      <c r="V205">
        <v>0</v>
      </c>
    </row>
    <row r="206" spans="1:22" x14ac:dyDescent="0.25">
      <c r="A206" t="s">
        <v>246</v>
      </c>
      <c r="B206" t="s">
        <v>41</v>
      </c>
      <c r="C206" t="s">
        <v>233</v>
      </c>
      <c r="D206">
        <v>10</v>
      </c>
      <c r="E206">
        <v>7</v>
      </c>
      <c r="F206">
        <v>10</v>
      </c>
      <c r="G206">
        <f t="shared" si="37"/>
        <v>3</v>
      </c>
      <c r="H206">
        <f t="shared" si="38"/>
        <v>3</v>
      </c>
      <c r="I206">
        <f t="shared" si="39"/>
        <v>1</v>
      </c>
      <c r="J206">
        <f t="shared" si="40"/>
        <v>1</v>
      </c>
      <c r="K206">
        <f t="shared" si="24"/>
        <v>0</v>
      </c>
      <c r="L206">
        <f t="shared" si="25"/>
        <v>0</v>
      </c>
      <c r="M206">
        <f t="shared" si="26"/>
        <v>1</v>
      </c>
      <c r="N206">
        <f t="shared" si="27"/>
        <v>1</v>
      </c>
      <c r="O206">
        <f t="shared" si="28"/>
        <v>0</v>
      </c>
      <c r="P206">
        <v>2</v>
      </c>
      <c r="Q206">
        <v>1</v>
      </c>
      <c r="R206">
        <v>1</v>
      </c>
      <c r="S206">
        <v>2</v>
      </c>
      <c r="T206">
        <v>2</v>
      </c>
      <c r="U206">
        <v>2</v>
      </c>
      <c r="V206">
        <v>0</v>
      </c>
    </row>
    <row r="207" spans="1:22" x14ac:dyDescent="0.25">
      <c r="A207" t="s">
        <v>247</v>
      </c>
      <c r="B207" t="s">
        <v>41</v>
      </c>
      <c r="C207" t="s">
        <v>233</v>
      </c>
      <c r="D207">
        <v>18</v>
      </c>
      <c r="E207">
        <v>18</v>
      </c>
      <c r="F207">
        <v>18</v>
      </c>
      <c r="G207">
        <f t="shared" si="37"/>
        <v>0</v>
      </c>
      <c r="H207">
        <f t="shared" si="38"/>
        <v>0</v>
      </c>
      <c r="I207">
        <f t="shared" si="39"/>
        <v>0</v>
      </c>
      <c r="J207">
        <f t="shared" si="40"/>
        <v>0</v>
      </c>
      <c r="K207">
        <f t="shared" si="24"/>
        <v>0</v>
      </c>
      <c r="L207">
        <f t="shared" si="25"/>
        <v>0</v>
      </c>
      <c r="M207">
        <f t="shared" si="26"/>
        <v>1</v>
      </c>
      <c r="N207">
        <f t="shared" si="27"/>
        <v>1</v>
      </c>
      <c r="O207">
        <f t="shared" si="28"/>
        <v>0</v>
      </c>
      <c r="P207">
        <v>3</v>
      </c>
      <c r="Q207">
        <v>1</v>
      </c>
      <c r="R207">
        <v>2</v>
      </c>
      <c r="S207">
        <v>2</v>
      </c>
      <c r="T207">
        <v>4</v>
      </c>
      <c r="U207">
        <v>1</v>
      </c>
      <c r="V207">
        <v>0</v>
      </c>
    </row>
    <row r="208" spans="1:22" x14ac:dyDescent="0.25">
      <c r="A208" t="s">
        <v>248</v>
      </c>
      <c r="B208" t="s">
        <v>41</v>
      </c>
      <c r="C208" t="s">
        <v>233</v>
      </c>
      <c r="D208">
        <v>12</v>
      </c>
      <c r="E208">
        <v>7</v>
      </c>
      <c r="F208">
        <v>12</v>
      </c>
      <c r="G208">
        <f t="shared" si="37"/>
        <v>5</v>
      </c>
      <c r="H208">
        <f t="shared" si="38"/>
        <v>5</v>
      </c>
      <c r="I208">
        <f t="shared" si="39"/>
        <v>1</v>
      </c>
      <c r="J208">
        <f t="shared" si="40"/>
        <v>1</v>
      </c>
      <c r="K208">
        <f t="shared" si="24"/>
        <v>0</v>
      </c>
      <c r="L208">
        <f t="shared" si="25"/>
        <v>0</v>
      </c>
      <c r="M208">
        <f t="shared" si="26"/>
        <v>1</v>
      </c>
      <c r="N208">
        <f t="shared" si="27"/>
        <v>1</v>
      </c>
      <c r="O208">
        <f t="shared" si="28"/>
        <v>0</v>
      </c>
      <c r="P208">
        <v>5</v>
      </c>
      <c r="Q208">
        <v>3</v>
      </c>
      <c r="R208">
        <v>6</v>
      </c>
      <c r="S208">
        <v>6</v>
      </c>
      <c r="T208">
        <v>4</v>
      </c>
      <c r="U208">
        <v>5</v>
      </c>
      <c r="V208">
        <v>0</v>
      </c>
    </row>
    <row r="209" spans="1:22" x14ac:dyDescent="0.25">
      <c r="A209" t="s">
        <v>249</v>
      </c>
      <c r="B209" t="s">
        <v>24</v>
      </c>
      <c r="C209" t="s">
        <v>250</v>
      </c>
      <c r="D209">
        <v>7</v>
      </c>
      <c r="E209">
        <v>6</v>
      </c>
      <c r="F209">
        <v>6</v>
      </c>
      <c r="G209">
        <f t="shared" ref="G209:G223" si="41">IF(N209=1, F209-E209,"")</f>
        <v>0</v>
      </c>
      <c r="H209">
        <f t="shared" ref="H209:H223" si="42">D209-E209</f>
        <v>1</v>
      </c>
      <c r="I209">
        <f t="shared" ref="I209:I223" si="43">IF(G209&gt;0,1,0)</f>
        <v>0</v>
      </c>
      <c r="J209">
        <f t="shared" ref="J209:J223" si="44">IF(H209&gt;0,1,0)</f>
        <v>1</v>
      </c>
      <c r="K209">
        <f t="shared" si="24"/>
        <v>0</v>
      </c>
      <c r="L209">
        <f t="shared" si="25"/>
        <v>1</v>
      </c>
      <c r="M209">
        <f t="shared" si="26"/>
        <v>0</v>
      </c>
      <c r="N209">
        <f t="shared" si="27"/>
        <v>1</v>
      </c>
      <c r="O209">
        <f t="shared" si="28"/>
        <v>0</v>
      </c>
      <c r="P209">
        <v>2</v>
      </c>
      <c r="Q209">
        <v>5</v>
      </c>
      <c r="R209">
        <v>5</v>
      </c>
      <c r="S209">
        <v>2</v>
      </c>
      <c r="T209">
        <v>2</v>
      </c>
      <c r="U209">
        <v>6</v>
      </c>
      <c r="V209">
        <v>0</v>
      </c>
    </row>
    <row r="210" spans="1:22" x14ac:dyDescent="0.25">
      <c r="A210" t="s">
        <v>251</v>
      </c>
      <c r="B210" t="s">
        <v>24</v>
      </c>
      <c r="C210" t="s">
        <v>250</v>
      </c>
      <c r="D210">
        <v>12</v>
      </c>
      <c r="E210">
        <v>11</v>
      </c>
      <c r="F210">
        <v>12</v>
      </c>
      <c r="G210">
        <f t="shared" si="41"/>
        <v>1</v>
      </c>
      <c r="H210">
        <f t="shared" si="42"/>
        <v>1</v>
      </c>
      <c r="I210">
        <f t="shared" si="43"/>
        <v>1</v>
      </c>
      <c r="J210">
        <f t="shared" si="44"/>
        <v>1</v>
      </c>
      <c r="K210">
        <f t="shared" si="24"/>
        <v>0</v>
      </c>
      <c r="L210">
        <f t="shared" si="25"/>
        <v>1</v>
      </c>
      <c r="M210">
        <f t="shared" si="26"/>
        <v>0</v>
      </c>
      <c r="N210">
        <f t="shared" si="27"/>
        <v>1</v>
      </c>
      <c r="O210">
        <f t="shared" si="28"/>
        <v>0</v>
      </c>
      <c r="P210">
        <v>2</v>
      </c>
      <c r="Q210">
        <v>6</v>
      </c>
      <c r="R210">
        <v>6</v>
      </c>
      <c r="S210">
        <v>1</v>
      </c>
      <c r="T210">
        <v>1</v>
      </c>
      <c r="U210">
        <v>7</v>
      </c>
      <c r="V210">
        <v>0</v>
      </c>
    </row>
    <row r="211" spans="1:22" x14ac:dyDescent="0.25">
      <c r="A211" t="s">
        <v>252</v>
      </c>
      <c r="B211" t="s">
        <v>24</v>
      </c>
      <c r="C211" t="s">
        <v>250</v>
      </c>
      <c r="D211">
        <v>7</v>
      </c>
      <c r="E211">
        <v>3</v>
      </c>
      <c r="F211">
        <v>7</v>
      </c>
      <c r="G211">
        <f t="shared" si="41"/>
        <v>4</v>
      </c>
      <c r="H211">
        <f t="shared" si="42"/>
        <v>4</v>
      </c>
      <c r="I211">
        <f t="shared" si="43"/>
        <v>1</v>
      </c>
      <c r="J211">
        <f t="shared" si="44"/>
        <v>1</v>
      </c>
      <c r="K211">
        <f t="shared" ref="K211:K223" si="45">IF(IFERROR(FIND("CONTROL", $B211),0)&gt;0,1,0)</f>
        <v>0</v>
      </c>
      <c r="L211">
        <f t="shared" ref="L211:L223" si="46">IF(IFERROR(FIND("VIDEO", $B211),0)&gt;0,1,0)</f>
        <v>1</v>
      </c>
      <c r="M211">
        <f t="shared" ref="M211:M223" si="47">IF(IFERROR(FIND("PASAT", $B211),0)&gt;0,1,0)</f>
        <v>0</v>
      </c>
      <c r="N211">
        <f t="shared" ref="N211:N223" si="48">IF(IFERROR(FIND("OPP", $B211),0)&gt;0,1,0)</f>
        <v>1</v>
      </c>
      <c r="O211">
        <f t="shared" ref="O211:O223" si="49">IF(IFERROR(FIND("MARK", $B211),0)&gt;0,1,0)</f>
        <v>0</v>
      </c>
      <c r="P211">
        <v>1</v>
      </c>
      <c r="Q211">
        <v>5</v>
      </c>
      <c r="R211">
        <v>4</v>
      </c>
      <c r="S211">
        <v>1</v>
      </c>
      <c r="T211">
        <v>1</v>
      </c>
      <c r="U211">
        <v>7</v>
      </c>
      <c r="V211">
        <v>0</v>
      </c>
    </row>
    <row r="212" spans="1:22" x14ac:dyDescent="0.25">
      <c r="A212" t="s">
        <v>253</v>
      </c>
      <c r="B212" t="s">
        <v>24</v>
      </c>
      <c r="C212" t="s">
        <v>250</v>
      </c>
      <c r="D212">
        <v>12</v>
      </c>
      <c r="E212">
        <v>12</v>
      </c>
      <c r="F212">
        <v>12</v>
      </c>
      <c r="G212">
        <f t="shared" si="41"/>
        <v>0</v>
      </c>
      <c r="H212">
        <f t="shared" si="42"/>
        <v>0</v>
      </c>
      <c r="I212">
        <f t="shared" si="43"/>
        <v>0</v>
      </c>
      <c r="J212">
        <f t="shared" si="44"/>
        <v>0</v>
      </c>
      <c r="K212">
        <f t="shared" si="45"/>
        <v>0</v>
      </c>
      <c r="L212">
        <f t="shared" si="46"/>
        <v>1</v>
      </c>
      <c r="M212">
        <f t="shared" si="47"/>
        <v>0</v>
      </c>
      <c r="N212">
        <f t="shared" si="48"/>
        <v>1</v>
      </c>
      <c r="O212">
        <f t="shared" si="49"/>
        <v>0</v>
      </c>
      <c r="P212">
        <v>4</v>
      </c>
      <c r="Q212">
        <v>2</v>
      </c>
      <c r="R212">
        <v>2</v>
      </c>
      <c r="S212">
        <v>3</v>
      </c>
      <c r="T212">
        <v>3</v>
      </c>
      <c r="U212">
        <v>2</v>
      </c>
      <c r="V212">
        <v>0</v>
      </c>
    </row>
    <row r="213" spans="1:22" x14ac:dyDescent="0.25">
      <c r="A213" t="s">
        <v>254</v>
      </c>
      <c r="B213" t="s">
        <v>24</v>
      </c>
      <c r="C213" t="s">
        <v>250</v>
      </c>
      <c r="D213">
        <v>14</v>
      </c>
      <c r="E213">
        <v>13</v>
      </c>
      <c r="F213">
        <v>13</v>
      </c>
      <c r="G213">
        <f t="shared" si="41"/>
        <v>0</v>
      </c>
      <c r="H213">
        <f t="shared" si="42"/>
        <v>1</v>
      </c>
      <c r="I213">
        <f t="shared" si="43"/>
        <v>0</v>
      </c>
      <c r="J213">
        <f t="shared" si="44"/>
        <v>1</v>
      </c>
      <c r="K213">
        <f t="shared" si="45"/>
        <v>0</v>
      </c>
      <c r="L213">
        <f t="shared" si="46"/>
        <v>1</v>
      </c>
      <c r="M213">
        <f t="shared" si="47"/>
        <v>0</v>
      </c>
      <c r="N213">
        <f t="shared" si="48"/>
        <v>1</v>
      </c>
      <c r="O213">
        <f t="shared" si="49"/>
        <v>0</v>
      </c>
      <c r="P213">
        <v>1</v>
      </c>
      <c r="Q213">
        <v>7</v>
      </c>
      <c r="R213">
        <v>7</v>
      </c>
      <c r="S213">
        <v>1</v>
      </c>
      <c r="T213">
        <v>1</v>
      </c>
      <c r="U213">
        <v>7</v>
      </c>
      <c r="V213">
        <v>0</v>
      </c>
    </row>
    <row r="214" spans="1:22" x14ac:dyDescent="0.25">
      <c r="A214" t="s">
        <v>255</v>
      </c>
      <c r="B214" t="s">
        <v>24</v>
      </c>
      <c r="C214" t="s">
        <v>250</v>
      </c>
      <c r="D214">
        <v>17</v>
      </c>
      <c r="E214">
        <v>17</v>
      </c>
      <c r="F214">
        <v>17</v>
      </c>
      <c r="G214">
        <f t="shared" si="41"/>
        <v>0</v>
      </c>
      <c r="H214">
        <f t="shared" si="42"/>
        <v>0</v>
      </c>
      <c r="I214">
        <f t="shared" si="43"/>
        <v>0</v>
      </c>
      <c r="J214">
        <f t="shared" si="44"/>
        <v>0</v>
      </c>
      <c r="K214">
        <f t="shared" si="45"/>
        <v>0</v>
      </c>
      <c r="L214">
        <f t="shared" si="46"/>
        <v>1</v>
      </c>
      <c r="M214">
        <f t="shared" si="47"/>
        <v>0</v>
      </c>
      <c r="N214">
        <f t="shared" si="48"/>
        <v>1</v>
      </c>
      <c r="O214">
        <f t="shared" si="49"/>
        <v>0</v>
      </c>
      <c r="P214">
        <v>5</v>
      </c>
      <c r="Q214">
        <v>3</v>
      </c>
      <c r="R214">
        <v>5</v>
      </c>
      <c r="S214">
        <v>4</v>
      </c>
      <c r="T214">
        <v>6</v>
      </c>
      <c r="U214">
        <v>3</v>
      </c>
      <c r="V214">
        <v>0</v>
      </c>
    </row>
    <row r="215" spans="1:22" x14ac:dyDescent="0.25">
      <c r="A215" t="s">
        <v>256</v>
      </c>
      <c r="B215" t="s">
        <v>24</v>
      </c>
      <c r="C215" t="s">
        <v>250</v>
      </c>
      <c r="D215">
        <v>9</v>
      </c>
      <c r="E215">
        <v>8</v>
      </c>
      <c r="F215">
        <v>9</v>
      </c>
      <c r="G215">
        <f t="shared" si="41"/>
        <v>1</v>
      </c>
      <c r="H215">
        <f t="shared" si="42"/>
        <v>1</v>
      </c>
      <c r="I215">
        <f t="shared" si="43"/>
        <v>1</v>
      </c>
      <c r="J215">
        <f t="shared" si="44"/>
        <v>1</v>
      </c>
      <c r="K215">
        <f t="shared" si="45"/>
        <v>0</v>
      </c>
      <c r="L215">
        <f t="shared" si="46"/>
        <v>1</v>
      </c>
      <c r="M215">
        <f t="shared" si="47"/>
        <v>0</v>
      </c>
      <c r="N215">
        <f t="shared" si="48"/>
        <v>1</v>
      </c>
      <c r="O215">
        <f t="shared" si="49"/>
        <v>0</v>
      </c>
      <c r="P215">
        <v>1</v>
      </c>
      <c r="Q215">
        <v>5</v>
      </c>
      <c r="R215">
        <v>7</v>
      </c>
      <c r="S215">
        <v>1</v>
      </c>
      <c r="T215">
        <v>1</v>
      </c>
      <c r="U215">
        <v>6</v>
      </c>
      <c r="V215">
        <v>0</v>
      </c>
    </row>
    <row r="216" spans="1:22" x14ac:dyDescent="0.25">
      <c r="A216" t="s">
        <v>257</v>
      </c>
      <c r="B216" t="s">
        <v>24</v>
      </c>
      <c r="C216" t="s">
        <v>250</v>
      </c>
      <c r="D216">
        <v>6</v>
      </c>
      <c r="E216">
        <v>6</v>
      </c>
      <c r="F216">
        <v>6</v>
      </c>
      <c r="G216">
        <f t="shared" si="41"/>
        <v>0</v>
      </c>
      <c r="H216">
        <f t="shared" si="42"/>
        <v>0</v>
      </c>
      <c r="I216">
        <f t="shared" si="43"/>
        <v>0</v>
      </c>
      <c r="J216">
        <f t="shared" si="44"/>
        <v>0</v>
      </c>
      <c r="K216">
        <f t="shared" si="45"/>
        <v>0</v>
      </c>
      <c r="L216">
        <f t="shared" si="46"/>
        <v>1</v>
      </c>
      <c r="M216">
        <f t="shared" si="47"/>
        <v>0</v>
      </c>
      <c r="N216">
        <f t="shared" si="48"/>
        <v>1</v>
      </c>
      <c r="O216">
        <f t="shared" si="49"/>
        <v>0</v>
      </c>
      <c r="P216">
        <v>6</v>
      </c>
      <c r="Q216">
        <v>6</v>
      </c>
      <c r="R216">
        <v>6</v>
      </c>
      <c r="S216">
        <v>1</v>
      </c>
      <c r="T216">
        <v>1</v>
      </c>
      <c r="U216">
        <v>7</v>
      </c>
      <c r="V216">
        <v>0</v>
      </c>
    </row>
    <row r="217" spans="1:22" x14ac:dyDescent="0.25">
      <c r="A217" t="s">
        <v>258</v>
      </c>
      <c r="B217" t="s">
        <v>24</v>
      </c>
      <c r="C217" t="s">
        <v>250</v>
      </c>
      <c r="D217">
        <v>10</v>
      </c>
      <c r="E217">
        <v>10</v>
      </c>
      <c r="F217">
        <v>10</v>
      </c>
      <c r="G217">
        <f t="shared" si="41"/>
        <v>0</v>
      </c>
      <c r="H217">
        <f t="shared" si="42"/>
        <v>0</v>
      </c>
      <c r="I217">
        <f t="shared" si="43"/>
        <v>0</v>
      </c>
      <c r="J217">
        <f t="shared" si="44"/>
        <v>0</v>
      </c>
      <c r="K217">
        <f t="shared" si="45"/>
        <v>0</v>
      </c>
      <c r="L217">
        <f t="shared" si="46"/>
        <v>1</v>
      </c>
      <c r="M217">
        <f t="shared" si="47"/>
        <v>0</v>
      </c>
      <c r="N217">
        <f t="shared" si="48"/>
        <v>1</v>
      </c>
      <c r="O217">
        <f t="shared" si="49"/>
        <v>0</v>
      </c>
      <c r="P217">
        <v>1</v>
      </c>
      <c r="Q217">
        <v>6</v>
      </c>
      <c r="R217">
        <v>7</v>
      </c>
      <c r="S217">
        <v>2</v>
      </c>
      <c r="T217">
        <v>2</v>
      </c>
      <c r="U217">
        <v>5</v>
      </c>
      <c r="V217">
        <v>0</v>
      </c>
    </row>
    <row r="218" spans="1:22" x14ac:dyDescent="0.25">
      <c r="A218" t="s">
        <v>259</v>
      </c>
      <c r="B218" t="s">
        <v>24</v>
      </c>
      <c r="C218" t="s">
        <v>250</v>
      </c>
      <c r="D218">
        <v>7</v>
      </c>
      <c r="E218">
        <v>7</v>
      </c>
      <c r="F218">
        <v>7</v>
      </c>
      <c r="G218">
        <f t="shared" si="41"/>
        <v>0</v>
      </c>
      <c r="H218">
        <f t="shared" si="42"/>
        <v>0</v>
      </c>
      <c r="I218">
        <f t="shared" si="43"/>
        <v>0</v>
      </c>
      <c r="J218">
        <f t="shared" si="44"/>
        <v>0</v>
      </c>
      <c r="K218">
        <f t="shared" si="45"/>
        <v>0</v>
      </c>
      <c r="L218">
        <f t="shared" si="46"/>
        <v>1</v>
      </c>
      <c r="M218">
        <f t="shared" si="47"/>
        <v>0</v>
      </c>
      <c r="N218">
        <f t="shared" si="48"/>
        <v>1</v>
      </c>
      <c r="O218">
        <f t="shared" si="49"/>
        <v>0</v>
      </c>
      <c r="P218">
        <v>1</v>
      </c>
      <c r="Q218">
        <v>7</v>
      </c>
      <c r="R218">
        <v>7</v>
      </c>
      <c r="S218">
        <v>1</v>
      </c>
      <c r="T218">
        <v>1</v>
      </c>
      <c r="U218">
        <v>7</v>
      </c>
      <c r="V218">
        <v>0</v>
      </c>
    </row>
    <row r="219" spans="1:22" x14ac:dyDescent="0.25">
      <c r="A219" t="s">
        <v>260</v>
      </c>
      <c r="B219" t="s">
        <v>24</v>
      </c>
      <c r="C219" t="s">
        <v>250</v>
      </c>
      <c r="D219">
        <v>5</v>
      </c>
      <c r="E219">
        <v>2</v>
      </c>
      <c r="F219">
        <v>5</v>
      </c>
      <c r="G219">
        <f t="shared" si="41"/>
        <v>3</v>
      </c>
      <c r="H219">
        <f t="shared" si="42"/>
        <v>3</v>
      </c>
      <c r="I219">
        <f t="shared" si="43"/>
        <v>1</v>
      </c>
      <c r="J219">
        <f t="shared" si="44"/>
        <v>1</v>
      </c>
      <c r="K219">
        <f t="shared" si="45"/>
        <v>0</v>
      </c>
      <c r="L219">
        <f t="shared" si="46"/>
        <v>1</v>
      </c>
      <c r="M219">
        <f t="shared" si="47"/>
        <v>0</v>
      </c>
      <c r="N219">
        <f t="shared" si="48"/>
        <v>1</v>
      </c>
      <c r="O219">
        <f t="shared" si="49"/>
        <v>0</v>
      </c>
      <c r="P219">
        <v>3</v>
      </c>
      <c r="Q219">
        <v>5</v>
      </c>
      <c r="R219">
        <v>6</v>
      </c>
      <c r="S219">
        <v>1</v>
      </c>
      <c r="T219">
        <v>1</v>
      </c>
      <c r="U219">
        <v>6</v>
      </c>
      <c r="V219">
        <v>0</v>
      </c>
    </row>
    <row r="220" spans="1:22" x14ac:dyDescent="0.25">
      <c r="A220" t="s">
        <v>261</v>
      </c>
      <c r="B220" t="s">
        <v>24</v>
      </c>
      <c r="C220" t="s">
        <v>250</v>
      </c>
      <c r="D220">
        <v>6</v>
      </c>
      <c r="E220">
        <v>6</v>
      </c>
      <c r="F220">
        <v>6</v>
      </c>
      <c r="G220">
        <f t="shared" si="41"/>
        <v>0</v>
      </c>
      <c r="H220">
        <f t="shared" si="42"/>
        <v>0</v>
      </c>
      <c r="I220">
        <f t="shared" si="43"/>
        <v>0</v>
      </c>
      <c r="J220">
        <f t="shared" si="44"/>
        <v>0</v>
      </c>
      <c r="K220">
        <f t="shared" si="45"/>
        <v>0</v>
      </c>
      <c r="L220">
        <f t="shared" si="46"/>
        <v>1</v>
      </c>
      <c r="M220">
        <f t="shared" si="47"/>
        <v>0</v>
      </c>
      <c r="N220">
        <f t="shared" si="48"/>
        <v>1</v>
      </c>
      <c r="O220">
        <f t="shared" si="49"/>
        <v>0</v>
      </c>
      <c r="P220">
        <v>5</v>
      </c>
      <c r="Q220">
        <v>3</v>
      </c>
      <c r="R220">
        <v>2</v>
      </c>
      <c r="S220">
        <v>3</v>
      </c>
      <c r="T220">
        <v>2</v>
      </c>
      <c r="U220">
        <v>3</v>
      </c>
      <c r="V220">
        <v>0</v>
      </c>
    </row>
    <row r="221" spans="1:22" x14ac:dyDescent="0.25">
      <c r="A221" t="s">
        <v>262</v>
      </c>
      <c r="B221" t="s">
        <v>24</v>
      </c>
      <c r="C221" t="s">
        <v>250</v>
      </c>
      <c r="D221">
        <v>8</v>
      </c>
      <c r="E221">
        <v>8</v>
      </c>
      <c r="F221">
        <v>8</v>
      </c>
      <c r="G221">
        <f t="shared" si="41"/>
        <v>0</v>
      </c>
      <c r="H221">
        <f t="shared" si="42"/>
        <v>0</v>
      </c>
      <c r="I221">
        <f t="shared" si="43"/>
        <v>0</v>
      </c>
      <c r="J221">
        <f t="shared" si="44"/>
        <v>0</v>
      </c>
      <c r="K221">
        <f t="shared" si="45"/>
        <v>0</v>
      </c>
      <c r="L221">
        <f t="shared" si="46"/>
        <v>1</v>
      </c>
      <c r="M221">
        <f t="shared" si="47"/>
        <v>0</v>
      </c>
      <c r="N221">
        <f t="shared" si="48"/>
        <v>1</v>
      </c>
      <c r="O221">
        <f t="shared" si="49"/>
        <v>0</v>
      </c>
      <c r="P221">
        <v>5</v>
      </c>
      <c r="Q221">
        <v>1</v>
      </c>
      <c r="R221">
        <v>1</v>
      </c>
      <c r="S221">
        <v>5</v>
      </c>
      <c r="T221">
        <v>4</v>
      </c>
      <c r="U221">
        <v>3</v>
      </c>
      <c r="V221">
        <v>0</v>
      </c>
    </row>
    <row r="222" spans="1:22" x14ac:dyDescent="0.25">
      <c r="A222" t="s">
        <v>263</v>
      </c>
      <c r="B222" t="s">
        <v>24</v>
      </c>
      <c r="C222" t="s">
        <v>250</v>
      </c>
      <c r="D222">
        <v>13</v>
      </c>
      <c r="E222">
        <v>13</v>
      </c>
      <c r="F222">
        <v>13</v>
      </c>
      <c r="G222">
        <f t="shared" si="41"/>
        <v>0</v>
      </c>
      <c r="H222">
        <f t="shared" si="42"/>
        <v>0</v>
      </c>
      <c r="I222">
        <f t="shared" si="43"/>
        <v>0</v>
      </c>
      <c r="J222">
        <f t="shared" si="44"/>
        <v>0</v>
      </c>
      <c r="K222">
        <f t="shared" si="45"/>
        <v>0</v>
      </c>
      <c r="L222">
        <f t="shared" si="46"/>
        <v>1</v>
      </c>
      <c r="M222">
        <f t="shared" si="47"/>
        <v>0</v>
      </c>
      <c r="N222">
        <f t="shared" si="48"/>
        <v>1</v>
      </c>
      <c r="O222">
        <f t="shared" si="49"/>
        <v>0</v>
      </c>
      <c r="P222">
        <v>3</v>
      </c>
      <c r="Q222">
        <v>6</v>
      </c>
      <c r="R222">
        <v>7</v>
      </c>
      <c r="S222">
        <v>2</v>
      </c>
      <c r="T222">
        <v>2</v>
      </c>
      <c r="U222">
        <v>7</v>
      </c>
      <c r="V222">
        <v>0</v>
      </c>
    </row>
    <row r="223" spans="1:22" x14ac:dyDescent="0.25">
      <c r="A223" t="s">
        <v>264</v>
      </c>
      <c r="B223" t="s">
        <v>24</v>
      </c>
      <c r="C223" t="s">
        <v>250</v>
      </c>
      <c r="D223">
        <v>8</v>
      </c>
      <c r="E223">
        <v>8</v>
      </c>
      <c r="F223">
        <v>8</v>
      </c>
      <c r="G223">
        <f t="shared" si="41"/>
        <v>0</v>
      </c>
      <c r="H223">
        <f t="shared" si="42"/>
        <v>0</v>
      </c>
      <c r="I223">
        <f t="shared" si="43"/>
        <v>0</v>
      </c>
      <c r="J223">
        <f t="shared" si="44"/>
        <v>0</v>
      </c>
      <c r="K223">
        <f t="shared" si="45"/>
        <v>0</v>
      </c>
      <c r="L223">
        <f t="shared" si="46"/>
        <v>1</v>
      </c>
      <c r="M223">
        <f t="shared" si="47"/>
        <v>0</v>
      </c>
      <c r="N223">
        <f t="shared" si="48"/>
        <v>1</v>
      </c>
      <c r="O223">
        <f t="shared" si="49"/>
        <v>0</v>
      </c>
      <c r="P223">
        <v>2</v>
      </c>
      <c r="Q223">
        <v>4</v>
      </c>
      <c r="R223">
        <v>3</v>
      </c>
      <c r="S223">
        <v>3</v>
      </c>
      <c r="T223">
        <v>2</v>
      </c>
      <c r="U223">
        <v>6</v>
      </c>
      <c r="V22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A5" sqref="A5"/>
    </sheetView>
  </sheetViews>
  <sheetFormatPr defaultRowHeight="15" x14ac:dyDescent="0.25"/>
  <cols>
    <col min="1" max="1" width="23.140625" bestFit="1" customWidth="1"/>
    <col min="2" max="2" width="39.28515625" bestFit="1" customWidth="1"/>
    <col min="3" max="3" width="35.42578125" bestFit="1" customWidth="1"/>
  </cols>
  <sheetData>
    <row r="2" spans="1:4" x14ac:dyDescent="0.25">
      <c r="A2" t="s">
        <v>0</v>
      </c>
      <c r="B2" t="s">
        <v>265</v>
      </c>
    </row>
    <row r="3" spans="1:4" x14ac:dyDescent="0.25">
      <c r="A3" t="s">
        <v>1</v>
      </c>
      <c r="B3" t="s">
        <v>267</v>
      </c>
      <c r="C3" t="s">
        <v>266</v>
      </c>
      <c r="D3" t="s">
        <v>268</v>
      </c>
    </row>
    <row r="4" spans="1:4" x14ac:dyDescent="0.25">
      <c r="A4" t="s">
        <v>2</v>
      </c>
      <c r="B4" t="s">
        <v>269</v>
      </c>
    </row>
    <row r="5" spans="1:4" x14ac:dyDescent="0.25">
      <c r="A5" t="s">
        <v>3</v>
      </c>
      <c r="B5" t="s">
        <v>270</v>
      </c>
    </row>
    <row r="6" spans="1:4" x14ac:dyDescent="0.25">
      <c r="A6" t="s">
        <v>4</v>
      </c>
      <c r="B6" t="s">
        <v>271</v>
      </c>
    </row>
    <row r="7" spans="1:4" x14ac:dyDescent="0.25">
      <c r="A7" t="s">
        <v>78</v>
      </c>
      <c r="B7" t="s">
        <v>272</v>
      </c>
    </row>
    <row r="8" spans="1:4" x14ac:dyDescent="0.25">
      <c r="A8" t="s">
        <v>85</v>
      </c>
      <c r="B8" t="s">
        <v>273</v>
      </c>
    </row>
    <row r="9" spans="1:4" x14ac:dyDescent="0.25">
      <c r="A9" t="s">
        <v>86</v>
      </c>
      <c r="B9" t="s">
        <v>274</v>
      </c>
    </row>
    <row r="10" spans="1:4" x14ac:dyDescent="0.25">
      <c r="A10" t="s">
        <v>212</v>
      </c>
      <c r="B10" t="s">
        <v>275</v>
      </c>
    </row>
    <row r="11" spans="1:4" x14ac:dyDescent="0.25">
      <c r="A11" t="s">
        <v>213</v>
      </c>
      <c r="B11" t="s">
        <v>276</v>
      </c>
    </row>
    <row r="12" spans="1:4" x14ac:dyDescent="0.25">
      <c r="A12" t="s">
        <v>73</v>
      </c>
      <c r="B12" t="s">
        <v>277</v>
      </c>
    </row>
    <row r="13" spans="1:4" x14ac:dyDescent="0.25">
      <c r="A13" t="s">
        <v>74</v>
      </c>
      <c r="B13" t="s">
        <v>278</v>
      </c>
    </row>
    <row r="14" spans="1:4" x14ac:dyDescent="0.25">
      <c r="A14" t="s">
        <v>75</v>
      </c>
      <c r="B14" t="s">
        <v>279</v>
      </c>
    </row>
    <row r="15" spans="1:4" x14ac:dyDescent="0.25">
      <c r="A15" t="s">
        <v>76</v>
      </c>
      <c r="B15" t="s">
        <v>280</v>
      </c>
    </row>
    <row r="16" spans="1:4" x14ac:dyDescent="0.25">
      <c r="A16" t="s">
        <v>77</v>
      </c>
      <c r="B16" t="s">
        <v>281</v>
      </c>
    </row>
    <row r="17" spans="1:2" x14ac:dyDescent="0.25">
      <c r="A17" t="s">
        <v>79</v>
      </c>
      <c r="B17" t="s">
        <v>282</v>
      </c>
    </row>
    <row r="18" spans="1:2" x14ac:dyDescent="0.25">
      <c r="A18" t="s">
        <v>80</v>
      </c>
      <c r="B18" t="s">
        <v>283</v>
      </c>
    </row>
    <row r="19" spans="1:2" x14ac:dyDescent="0.25">
      <c r="A19" t="s">
        <v>81</v>
      </c>
      <c r="B19" t="s">
        <v>284</v>
      </c>
    </row>
    <row r="20" spans="1:2" x14ac:dyDescent="0.25">
      <c r="A20" t="s">
        <v>82</v>
      </c>
      <c r="B20" t="s">
        <v>285</v>
      </c>
    </row>
    <row r="21" spans="1:2" x14ac:dyDescent="0.25">
      <c r="A21" t="s">
        <v>83</v>
      </c>
      <c r="B21" t="s">
        <v>286</v>
      </c>
    </row>
    <row r="22" spans="1:2" x14ac:dyDescent="0.25">
      <c r="A22" t="s">
        <v>84</v>
      </c>
      <c r="B22" t="s">
        <v>287</v>
      </c>
    </row>
    <row r="23" spans="1:2" x14ac:dyDescent="0.25">
      <c r="A23" t="s">
        <v>214</v>
      </c>
      <c r="B23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ALLShimmer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2019-06-11T10:51:43Z</dcterms:modified>
</cp:coreProperties>
</file>