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0" yWindow="0" windowWidth="51200" windowHeight="28320" tabRatio="500" activeTab="17"/>
  </bookViews>
  <sheets>
    <sheet name="order1" sheetId="1" r:id="rId1"/>
    <sheet name="order2" sheetId="2" r:id="rId2"/>
    <sheet name="order3" sheetId="3" r:id="rId3"/>
    <sheet name="order4" sheetId="4" r:id="rId4"/>
    <sheet name="order5" sheetId="5" r:id="rId5"/>
    <sheet name="order6" sheetId="6" r:id="rId6"/>
    <sheet name="order7" sheetId="7" r:id="rId7"/>
    <sheet name="order8" sheetId="8" r:id="rId8"/>
    <sheet name="order9" sheetId="9" r:id="rId9"/>
    <sheet name="order10" sheetId="10" r:id="rId10"/>
    <sheet name="order11" sheetId="11" r:id="rId11"/>
    <sheet name="order12" sheetId="12" r:id="rId12"/>
    <sheet name="order13" sheetId="13" r:id="rId13"/>
    <sheet name="order14" sheetId="14" r:id="rId14"/>
    <sheet name="order15" sheetId="15" r:id="rId15"/>
    <sheet name="order16" sheetId="16" r:id="rId16"/>
    <sheet name="order17" sheetId="17" r:id="rId17"/>
    <sheet name="order18" sheetId="18" r:id="rId18"/>
  </sheets>
  <definedNames>
    <definedName name="_xlnm.Print_Area" localSheetId="0">order1!$A$1:$G$7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3" l="1"/>
  <c r="D5" i="1"/>
  <c r="E7" i="18"/>
  <c r="D7" i="18"/>
  <c r="E6" i="18"/>
  <c r="D6" i="18"/>
  <c r="E5" i="18"/>
  <c r="D5" i="18"/>
  <c r="E4" i="18"/>
  <c r="D4" i="18"/>
  <c r="E3" i="18"/>
  <c r="D3" i="18"/>
  <c r="E2" i="18"/>
  <c r="D2" i="18"/>
  <c r="E7" i="17"/>
  <c r="D7" i="17"/>
  <c r="E6" i="17"/>
  <c r="D6" i="17"/>
  <c r="E5" i="17"/>
  <c r="D5" i="17"/>
  <c r="E4" i="17"/>
  <c r="D4" i="17"/>
  <c r="E3" i="17"/>
  <c r="D3" i="17"/>
  <c r="E2" i="17"/>
  <c r="D2" i="17"/>
  <c r="E7" i="16"/>
  <c r="D7" i="16"/>
  <c r="E6" i="16"/>
  <c r="D6" i="16"/>
  <c r="E5" i="16"/>
  <c r="D5" i="16"/>
  <c r="E4" i="16"/>
  <c r="D4" i="16"/>
  <c r="E3" i="16"/>
  <c r="D3" i="16"/>
  <c r="E2" i="16"/>
  <c r="D2" i="16"/>
  <c r="E7" i="15"/>
  <c r="D7" i="15"/>
  <c r="E6" i="15"/>
  <c r="D6" i="15"/>
  <c r="E5" i="15"/>
  <c r="D5" i="15"/>
  <c r="E4" i="15"/>
  <c r="D4" i="15"/>
  <c r="E3" i="15"/>
  <c r="D3" i="15"/>
  <c r="E2" i="15"/>
  <c r="D2" i="15"/>
  <c r="E7" i="14"/>
  <c r="D7" i="14"/>
  <c r="E6" i="14"/>
  <c r="D6" i="14"/>
  <c r="E5" i="14"/>
  <c r="D5" i="14"/>
  <c r="E4" i="14"/>
  <c r="D4" i="14"/>
  <c r="E3" i="14"/>
  <c r="D3" i="14"/>
  <c r="E2" i="14"/>
  <c r="D2" i="14"/>
  <c r="E7" i="13"/>
  <c r="D7" i="13"/>
  <c r="E6" i="13"/>
  <c r="D6" i="13"/>
  <c r="E5" i="13"/>
  <c r="D5" i="13"/>
  <c r="E4" i="13"/>
  <c r="D4" i="13"/>
  <c r="E3" i="13"/>
  <c r="D3" i="13"/>
  <c r="E2" i="13"/>
  <c r="D2" i="13"/>
  <c r="E7" i="12"/>
  <c r="D7" i="12"/>
  <c r="E6" i="12"/>
  <c r="D6" i="12"/>
  <c r="E5" i="12"/>
  <c r="D5" i="12"/>
  <c r="E4" i="12"/>
  <c r="D4" i="12"/>
  <c r="E3" i="12"/>
  <c r="D3" i="12"/>
  <c r="E2" i="12"/>
  <c r="D2" i="12"/>
  <c r="E7" i="11"/>
  <c r="D7" i="11"/>
  <c r="E6" i="11"/>
  <c r="D6" i="11"/>
  <c r="E5" i="11"/>
  <c r="D5" i="11"/>
  <c r="E4" i="11"/>
  <c r="D4" i="11"/>
  <c r="E3" i="11"/>
  <c r="D3" i="11"/>
  <c r="E2" i="11"/>
  <c r="D2" i="11"/>
  <c r="E7" i="10"/>
  <c r="D7" i="10"/>
  <c r="E6" i="10"/>
  <c r="D6" i="10"/>
  <c r="E5" i="10"/>
  <c r="D5" i="10"/>
  <c r="E4" i="10"/>
  <c r="D4" i="10"/>
  <c r="E3" i="10"/>
  <c r="D3" i="10"/>
  <c r="E2" i="10"/>
  <c r="D2" i="10"/>
  <c r="E7" i="9"/>
  <c r="D7" i="9"/>
  <c r="E6" i="9"/>
  <c r="D6" i="9"/>
  <c r="E5" i="9"/>
  <c r="D5" i="9"/>
  <c r="E4" i="9"/>
  <c r="D4" i="9"/>
  <c r="E3" i="9"/>
  <c r="D3" i="9"/>
  <c r="E2" i="9"/>
  <c r="D2" i="9"/>
  <c r="E7" i="8"/>
  <c r="D7" i="8"/>
  <c r="E6" i="8"/>
  <c r="D6" i="8"/>
  <c r="E5" i="8"/>
  <c r="D5" i="8"/>
  <c r="E4" i="8"/>
  <c r="D4" i="8"/>
  <c r="E3" i="8"/>
  <c r="D3" i="8"/>
  <c r="E2" i="8"/>
  <c r="D2" i="8"/>
  <c r="E7" i="7"/>
  <c r="D7" i="7"/>
  <c r="E6" i="7"/>
  <c r="D6" i="7"/>
  <c r="E5" i="7"/>
  <c r="D5" i="7"/>
  <c r="E4" i="7"/>
  <c r="D4" i="7"/>
  <c r="E3" i="7"/>
  <c r="D3" i="7"/>
  <c r="E2" i="7"/>
  <c r="D2" i="7"/>
  <c r="E7" i="6"/>
  <c r="D7" i="6"/>
  <c r="E6" i="6"/>
  <c r="D6" i="6"/>
  <c r="E5" i="6"/>
  <c r="D5" i="6"/>
  <c r="E4" i="6"/>
  <c r="D4" i="6"/>
  <c r="E3" i="6"/>
  <c r="D3" i="6"/>
  <c r="E2" i="6"/>
  <c r="D2" i="6"/>
  <c r="E7" i="5"/>
  <c r="D7" i="5"/>
  <c r="E6" i="5"/>
  <c r="D6" i="5"/>
  <c r="E5" i="5"/>
  <c r="D5" i="5"/>
  <c r="E4" i="5"/>
  <c r="D4" i="5"/>
  <c r="E3" i="5"/>
  <c r="D3" i="5"/>
  <c r="E2" i="5"/>
  <c r="D2" i="5"/>
  <c r="E7" i="4"/>
  <c r="D7" i="4"/>
  <c r="E6" i="4"/>
  <c r="D6" i="4"/>
  <c r="E5" i="4"/>
  <c r="D5" i="4"/>
  <c r="E4" i="4"/>
  <c r="D4" i="4"/>
  <c r="E3" i="4"/>
  <c r="D3" i="4"/>
  <c r="E2" i="4"/>
  <c r="D2" i="4"/>
  <c r="E7" i="3"/>
  <c r="D7" i="3"/>
  <c r="E6" i="3"/>
  <c r="D6" i="3"/>
  <c r="E5" i="3"/>
  <c r="E4" i="3"/>
  <c r="D4" i="3"/>
  <c r="E3" i="3"/>
  <c r="D3" i="3"/>
  <c r="E2" i="3"/>
  <c r="D2" i="3"/>
  <c r="E7" i="2"/>
  <c r="D7" i="2"/>
  <c r="E6" i="2"/>
  <c r="D6" i="2"/>
  <c r="E5" i="2"/>
  <c r="D5" i="2"/>
  <c r="E4" i="2"/>
  <c r="D4" i="2"/>
  <c r="E3" i="2"/>
  <c r="D3" i="2"/>
  <c r="E2" i="2"/>
  <c r="D2" i="2"/>
  <c r="D2" i="1"/>
  <c r="E7" i="1"/>
  <c r="E6" i="1"/>
  <c r="E5" i="1"/>
  <c r="E4" i="1"/>
  <c r="E3" i="1"/>
  <c r="E2" i="1"/>
  <c r="D7" i="1"/>
  <c r="D4" i="1"/>
  <c r="D6" i="1"/>
  <c r="D3" i="1"/>
</calcChain>
</file>

<file path=xl/sharedStrings.xml><?xml version="1.0" encoding="utf-8"?>
<sst xmlns="http://schemas.openxmlformats.org/spreadsheetml/2006/main" count="648" uniqueCount="18">
  <si>
    <t>Order</t>
  </si>
  <si>
    <t>red</t>
  </si>
  <si>
    <t>yellow</t>
  </si>
  <si>
    <t>blue</t>
  </si>
  <si>
    <t>cylinder</t>
  </si>
  <si>
    <t>pyramid</t>
  </si>
  <si>
    <t>block</t>
  </si>
  <si>
    <t>set</t>
  </si>
  <si>
    <t>Notes</t>
  </si>
  <si>
    <t>Color is rotated across participants such that each colour is seen on each trial an equal number of times</t>
  </si>
  <si>
    <t>trial</t>
  </si>
  <si>
    <t>colour</t>
  </si>
  <si>
    <t>colours</t>
  </si>
  <si>
    <t>sets</t>
  </si>
  <si>
    <t>latin square</t>
  </si>
  <si>
    <t>tick</t>
  </si>
  <si>
    <t>Shape isLatin-square counterbalanced across participants</t>
  </si>
  <si>
    <t>prime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</si>
</sst>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ourier New"/>
    </font>
    <font>
      <b/>
      <sz val="12"/>
      <color theme="1"/>
      <name val="Courier New"/>
    </font>
    <font>
      <sz val="8"/>
      <name val="Calibri"/>
      <family val="2"/>
      <scheme val="minor"/>
    </font>
    <font>
      <sz val="12"/>
      <color rgb="FFFF0000"/>
      <name val="Courier New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</cellXfs>
  <cellStyles count="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tyles" Target="styles.xml"/><Relationship Id="rId21" Type="http://schemas.openxmlformats.org/officeDocument/2006/relationships/sharedStrings" Target="sharedStrings.xml"/><Relationship Id="rId22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theme" Target="theme/theme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1"/>
  <sheetViews>
    <sheetView zoomScale="115" zoomScaleNormal="115" zoomScalePageLayoutView="115" workbookViewId="0">
      <selection activeCell="F8" sqref="F8"/>
    </sheetView>
  </sheetViews>
  <sheetFormatPr baseColWidth="10" defaultRowHeight="15" x14ac:dyDescent="0"/>
  <cols>
    <col min="1" max="1" width="8.1640625" style="18" customWidth="1"/>
    <col min="2" max="2" width="2.6640625" style="18" customWidth="1"/>
    <col min="3" max="3" width="10.83203125" style="18"/>
    <col min="4" max="4" width="15.5" style="18" customWidth="1"/>
    <col min="5" max="7" width="10.83203125" style="18"/>
    <col min="8" max="16384" width="10.83203125" style="1"/>
  </cols>
  <sheetData>
    <row r="1" spans="1:14">
      <c r="A1" s="22" t="s">
        <v>0</v>
      </c>
      <c r="B1" s="20"/>
      <c r="C1" s="12" t="s">
        <v>10</v>
      </c>
      <c r="D1" s="13" t="s">
        <v>7</v>
      </c>
      <c r="E1" s="13" t="s">
        <v>11</v>
      </c>
      <c r="F1" s="13" t="s">
        <v>17</v>
      </c>
      <c r="G1" s="12" t="s">
        <v>15</v>
      </c>
      <c r="H1" s="11"/>
      <c r="J1" s="2" t="s">
        <v>12</v>
      </c>
      <c r="K1" s="3" t="s">
        <v>13</v>
      </c>
      <c r="L1" s="3" t="s">
        <v>14</v>
      </c>
      <c r="M1" s="3"/>
      <c r="N1" s="4"/>
    </row>
    <row r="2" spans="1:14" ht="36" customHeight="1">
      <c r="A2" s="23">
        <v>1</v>
      </c>
      <c r="B2" s="21"/>
      <c r="C2" s="14">
        <v>1</v>
      </c>
      <c r="D2" s="15" t="str">
        <f>IF($A$2=1,$L$2,IF($A$2=2,$L$3,IF($A$2=3,L4,IF($A$2=4,$L$5,IF($A$2=5,$L$6,IF($A$2=6,$L$7,IF($A$2=7,$L$2,IF($A$2=8,$L$3,IF($A$2=9,$L$4,IF($A$2=10,$L$5,IF($A$2=11,$L$6,IF($A$2=12,$L$7,IF($A$2=13,$L$2,IF($A$2=14,$L$3,IF($A$2=15,$L$4,IF($A$2=16,$L$5,IF($A$2=17,$L$6,IF($A$2=18,$L$7))))))))))))))))))</f>
        <v>block</v>
      </c>
      <c r="E2" s="15" t="str">
        <f>IF($A$2&lt;7,$J$2,IF(AND($A$2&gt;6,$A$2&lt;13),$J$3,IF($A$2&gt;12,$J$4)))</f>
        <v>red</v>
      </c>
      <c r="F2" s="15">
        <v>1</v>
      </c>
      <c r="G2" s="15"/>
      <c r="J2" s="5" t="s">
        <v>1</v>
      </c>
      <c r="K2" s="6" t="s">
        <v>6</v>
      </c>
      <c r="L2" s="6" t="s">
        <v>6</v>
      </c>
      <c r="M2" s="6" t="s">
        <v>5</v>
      </c>
      <c r="N2" s="7" t="s">
        <v>4</v>
      </c>
    </row>
    <row r="3" spans="1:14" ht="36" customHeight="1">
      <c r="A3" s="19"/>
      <c r="B3" s="19"/>
      <c r="C3" s="16">
        <v>2</v>
      </c>
      <c r="D3" s="17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pyramid</v>
      </c>
      <c r="E3" s="17" t="str">
        <f>IF($A$2&lt;7,$J$4,IF(AND($A$2&gt;6,$A$2&lt;13),$J$2,IF($A$2&gt;12,$J$3)))</f>
        <v>blue</v>
      </c>
      <c r="F3" s="17">
        <v>1</v>
      </c>
      <c r="G3" s="17"/>
      <c r="J3" s="5" t="s">
        <v>2</v>
      </c>
      <c r="K3" s="6" t="s">
        <v>4</v>
      </c>
      <c r="L3" s="6" t="s">
        <v>5</v>
      </c>
      <c r="M3" s="6" t="s">
        <v>4</v>
      </c>
      <c r="N3" s="7" t="s">
        <v>6</v>
      </c>
    </row>
    <row r="4" spans="1:14" ht="36" customHeight="1">
      <c r="A4" s="19"/>
      <c r="B4" s="19"/>
      <c r="C4" s="14">
        <v>3</v>
      </c>
      <c r="D4" s="15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cylinder</v>
      </c>
      <c r="E4" s="15" t="str">
        <f>IF($A$2&lt;7,$J$3,IF(AND($A$2&gt;6,$A$2&lt;13),$J$4,IF($A$2&gt;12,$J$2)))</f>
        <v>yellow</v>
      </c>
      <c r="F4" s="15">
        <v>1</v>
      </c>
      <c r="G4" s="15"/>
      <c r="J4" s="5" t="s">
        <v>3</v>
      </c>
      <c r="K4" s="6" t="s">
        <v>5</v>
      </c>
      <c r="L4" s="6" t="s">
        <v>4</v>
      </c>
      <c r="M4" s="6" t="s">
        <v>6</v>
      </c>
      <c r="N4" s="7" t="s">
        <v>5</v>
      </c>
    </row>
    <row r="5" spans="1:14" ht="36" customHeight="1">
      <c r="A5" s="19"/>
      <c r="B5" s="19"/>
      <c r="C5" s="14">
        <v>4</v>
      </c>
      <c r="D5" s="15" t="str">
        <f>IF($A$2=1,$L$2,IF($A$2=2,$L$3,IF($A$2=3,$L$7,IF($A$2=4,$L$5,IF($A$2=5,$L$6,IF($A$2=6,$L$7,IF($A$2=7,$L$2,IF($A$2=8,$L$3,IF($A$2=9,$L$4,IF($A$2=10,$L$5,IF($A$2=11,$L$6,IF($A$2=12,$L$7,IF($A$2=13,$L$2,IF($A$2=14,$L$3,IF($A$2=15,$L$4,IF($A$2=16,$L$5,IF($A$2=17,$L$6,IF($A$2=18,$L$7))))))))))))))))))</f>
        <v>block</v>
      </c>
      <c r="E5" s="15" t="str">
        <f>IF($A$2&lt;7,$J$2,IF(AND($A$2&gt;6,$A$2&lt;13),$J$3,IF($A$2&gt;12,$J$4)))</f>
        <v>red</v>
      </c>
      <c r="F5" s="15">
        <v>5</v>
      </c>
      <c r="G5" s="15"/>
      <c r="J5" s="5"/>
      <c r="K5" s="6"/>
      <c r="L5" s="6" t="s">
        <v>4</v>
      </c>
      <c r="M5" s="6" t="s">
        <v>5</v>
      </c>
      <c r="N5" s="7" t="s">
        <v>6</v>
      </c>
    </row>
    <row r="6" spans="1:14" ht="36" customHeight="1">
      <c r="A6" s="19"/>
      <c r="B6" s="19"/>
      <c r="C6" s="14">
        <v>5</v>
      </c>
      <c r="D6" s="15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pyramid</v>
      </c>
      <c r="E6" s="15" t="str">
        <f>IF($A$2&lt;7,$J$4,IF(AND($A$2&gt;6,$A$2&lt;13),$J$2,IF($A$2&gt;12,$J$3)))</f>
        <v>blue</v>
      </c>
      <c r="F6" s="15">
        <v>5</v>
      </c>
      <c r="G6" s="15"/>
      <c r="J6" s="5"/>
      <c r="K6" s="6"/>
      <c r="L6" s="6" t="s">
        <v>6</v>
      </c>
      <c r="M6" s="6" t="s">
        <v>4</v>
      </c>
      <c r="N6" s="7" t="s">
        <v>5</v>
      </c>
    </row>
    <row r="7" spans="1:14" ht="36" customHeight="1">
      <c r="A7" s="19"/>
      <c r="B7" s="19"/>
      <c r="C7" s="16">
        <v>6</v>
      </c>
      <c r="D7" s="17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cylinder</v>
      </c>
      <c r="E7" s="17" t="str">
        <f>IF($A$2&lt;7,$J$3,IF(AND($A$2&gt;6,$A$2&lt;13),$J$4,IF($A$2&gt;12,$J$2)))</f>
        <v>yellow</v>
      </c>
      <c r="F7" s="17">
        <v>5</v>
      </c>
      <c r="G7" s="17"/>
      <c r="J7" s="8"/>
      <c r="K7" s="9"/>
      <c r="L7" s="9" t="s">
        <v>5</v>
      </c>
      <c r="M7" s="9" t="s">
        <v>6</v>
      </c>
      <c r="N7" s="10" t="s">
        <v>4</v>
      </c>
    </row>
    <row r="10" spans="1:14">
      <c r="A10" s="18" t="s">
        <v>8</v>
      </c>
      <c r="C10" s="18" t="s">
        <v>16</v>
      </c>
    </row>
    <row r="11" spans="1:14">
      <c r="C11" s="18" t="s">
        <v>9</v>
      </c>
    </row>
  </sheetData>
  <phoneticPr fontId="5" type="noConversion"/>
  <pageMargins left="0.75000000000000011" right="0.75000000000000011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F7" sqref="F7"/>
    </sheetView>
  </sheetViews>
  <sheetFormatPr baseColWidth="10" defaultRowHeight="15" x14ac:dyDescent="0"/>
  <cols>
    <col min="1" max="1" width="8.1640625" style="18" customWidth="1"/>
    <col min="2" max="2" width="2.6640625" style="18" customWidth="1"/>
    <col min="3" max="3" width="10.83203125" style="18"/>
    <col min="4" max="4" width="15.5" style="18" customWidth="1"/>
    <col min="5" max="7" width="10.83203125" style="18"/>
    <col min="8" max="16384" width="10.83203125" style="1"/>
  </cols>
  <sheetData>
    <row r="1" spans="1:14">
      <c r="A1" s="22" t="s">
        <v>0</v>
      </c>
      <c r="B1" s="20"/>
      <c r="C1" s="12" t="s">
        <v>10</v>
      </c>
      <c r="D1" s="13" t="s">
        <v>7</v>
      </c>
      <c r="E1" s="13" t="s">
        <v>11</v>
      </c>
      <c r="F1" s="13" t="s">
        <v>17</v>
      </c>
      <c r="G1" s="12" t="s">
        <v>15</v>
      </c>
      <c r="H1" s="11"/>
      <c r="J1" s="2" t="s">
        <v>12</v>
      </c>
      <c r="K1" s="3" t="s">
        <v>13</v>
      </c>
      <c r="L1" s="3" t="s">
        <v>14</v>
      </c>
      <c r="M1" s="3"/>
      <c r="N1" s="4"/>
    </row>
    <row r="2" spans="1:14" ht="36" customHeight="1">
      <c r="A2" s="23">
        <v>10</v>
      </c>
      <c r="B2" s="21"/>
      <c r="C2" s="14">
        <v>1</v>
      </c>
      <c r="D2" s="15" t="str">
        <f>IF($A$2=1,$L$2,IF($A$2=2,$L$3,IF($A$2=3,L4,IF($A$2=4,$L$5,IF($A$2=5,$L$6,IF($A$2=6,$L$7,IF($A$2=7,$L$2,IF($A$2=8,$L$3,IF($A$2=9,$L$4,IF($A$2=10,$L$5,IF($A$2=11,$L$6,IF($A$2=12,$L$7,IF($A$2=13,$L$2,IF($A$2=14,$L$3,IF($A$2=15,$L$4,IF($A$2=16,$L$5,IF($A$2=17,$L$6,IF($A$2=18,$L$7))))))))))))))))))</f>
        <v>cylinder</v>
      </c>
      <c r="E2" s="15" t="str">
        <f>IF($A$2&lt;7,$J$2,IF(AND($A$2&gt;6,$A$2&lt;13),$J$3,IF($A$2&gt;12,$J$4)))</f>
        <v>yellow</v>
      </c>
      <c r="F2" s="15">
        <v>5</v>
      </c>
      <c r="G2" s="15"/>
      <c r="J2" s="5" t="s">
        <v>1</v>
      </c>
      <c r="K2" s="6" t="s">
        <v>6</v>
      </c>
      <c r="L2" s="6" t="s">
        <v>6</v>
      </c>
      <c r="M2" s="6" t="s">
        <v>5</v>
      </c>
      <c r="N2" s="7" t="s">
        <v>4</v>
      </c>
    </row>
    <row r="3" spans="1:14" ht="36" customHeight="1">
      <c r="A3" s="19"/>
      <c r="B3" s="19"/>
      <c r="C3" s="16">
        <v>2</v>
      </c>
      <c r="D3" s="17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pyramid</v>
      </c>
      <c r="E3" s="17" t="str">
        <f>IF($A$2&lt;7,$J$4,IF(AND($A$2&gt;6,$A$2&lt;13),$J$2,IF($A$2&gt;12,$J$3)))</f>
        <v>red</v>
      </c>
      <c r="F3" s="17">
        <v>5</v>
      </c>
      <c r="G3" s="17"/>
      <c r="J3" s="5" t="s">
        <v>2</v>
      </c>
      <c r="K3" s="6" t="s">
        <v>4</v>
      </c>
      <c r="L3" s="6" t="s">
        <v>5</v>
      </c>
      <c r="M3" s="6" t="s">
        <v>4</v>
      </c>
      <c r="N3" s="7" t="s">
        <v>6</v>
      </c>
    </row>
    <row r="4" spans="1:14" ht="36" customHeight="1">
      <c r="A4" s="19"/>
      <c r="B4" s="19"/>
      <c r="C4" s="14">
        <v>3</v>
      </c>
      <c r="D4" s="15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block</v>
      </c>
      <c r="E4" s="15" t="str">
        <f>IF($A$2&lt;7,$J$3,IF(AND($A$2&gt;6,$A$2&lt;13),$J$4,IF($A$2&gt;12,$J$2)))</f>
        <v>blue</v>
      </c>
      <c r="F4" s="15">
        <v>5</v>
      </c>
      <c r="G4" s="15"/>
      <c r="J4" s="5" t="s">
        <v>3</v>
      </c>
      <c r="K4" s="6" t="s">
        <v>5</v>
      </c>
      <c r="L4" s="6" t="s">
        <v>4</v>
      </c>
      <c r="M4" s="6" t="s">
        <v>6</v>
      </c>
      <c r="N4" s="7" t="s">
        <v>5</v>
      </c>
    </row>
    <row r="5" spans="1:14" ht="36" customHeight="1">
      <c r="A5" s="19"/>
      <c r="B5" s="19"/>
      <c r="C5" s="14">
        <v>4</v>
      </c>
      <c r="D5" s="15" t="str">
        <f>IF($A$2=1,$L$2,IF($A$2=2,$L$3,IF($A$2=3,L7,IF($A$2=4,$L$5,IF($A$2=5,$L$6,IF($A$2=6,$L$7,IF($A$2=7,$L$2,IF($A$2=8,$L$3,IF($A$2=9,$L$4,IF($A$2=10,$L$5,IF($A$2=11,$L$6,IF($A$2=12,$L$7,IF($A$2=13,$L$2,IF($A$2=14,$L$3,IF($A$2=15,$L$4,IF($A$2=16,$L$5,IF($A$2=17,$L$6,IF($A$2=18,$L$7))))))))))))))))))</f>
        <v>cylinder</v>
      </c>
      <c r="E5" s="15" t="str">
        <f>IF($A$2&lt;7,$J$2,IF(AND($A$2&gt;6,$A$2&lt;13),$J$3,IF($A$2&gt;12,$J$4)))</f>
        <v>yellow</v>
      </c>
      <c r="F5" s="15">
        <v>1</v>
      </c>
      <c r="G5" s="15"/>
      <c r="J5" s="5"/>
      <c r="K5" s="6"/>
      <c r="L5" s="6" t="s">
        <v>4</v>
      </c>
      <c r="M5" s="6" t="s">
        <v>5</v>
      </c>
      <c r="N5" s="7" t="s">
        <v>6</v>
      </c>
    </row>
    <row r="6" spans="1:14" ht="36" customHeight="1">
      <c r="A6" s="19"/>
      <c r="B6" s="19"/>
      <c r="C6" s="14">
        <v>5</v>
      </c>
      <c r="D6" s="15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pyramid</v>
      </c>
      <c r="E6" s="15" t="str">
        <f>IF($A$2&lt;7,$J$4,IF(AND($A$2&gt;6,$A$2&lt;13),$J$2,IF($A$2&gt;12,$J$3)))</f>
        <v>red</v>
      </c>
      <c r="F6" s="15">
        <v>1</v>
      </c>
      <c r="G6" s="15"/>
      <c r="J6" s="5"/>
      <c r="K6" s="6"/>
      <c r="L6" s="6" t="s">
        <v>6</v>
      </c>
      <c r="M6" s="6" t="s">
        <v>4</v>
      </c>
      <c r="N6" s="7" t="s">
        <v>5</v>
      </c>
    </row>
    <row r="7" spans="1:14" ht="36" customHeight="1">
      <c r="A7" s="19"/>
      <c r="B7" s="19"/>
      <c r="C7" s="16">
        <v>6</v>
      </c>
      <c r="D7" s="17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block</v>
      </c>
      <c r="E7" s="17" t="str">
        <f>IF($A$2&lt;7,$J$3,IF(AND($A$2&gt;6,$A$2&lt;13),$J$4,IF($A$2&gt;12,$J$2)))</f>
        <v>blue</v>
      </c>
      <c r="F7" s="17">
        <v>1</v>
      </c>
      <c r="G7" s="17"/>
      <c r="J7" s="8"/>
      <c r="K7" s="9"/>
      <c r="L7" s="9" t="s">
        <v>5</v>
      </c>
      <c r="M7" s="9" t="s">
        <v>6</v>
      </c>
      <c r="N7" s="10" t="s">
        <v>4</v>
      </c>
    </row>
    <row r="10" spans="1:14">
      <c r="A10" s="18" t="s">
        <v>8</v>
      </c>
      <c r="C10" s="18" t="s">
        <v>16</v>
      </c>
    </row>
    <row r="11" spans="1:14">
      <c r="C11" s="18" t="s">
        <v>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F7" sqref="F7"/>
    </sheetView>
  </sheetViews>
  <sheetFormatPr baseColWidth="10" defaultRowHeight="15" x14ac:dyDescent="0"/>
  <cols>
    <col min="1" max="1" width="8.1640625" style="18" customWidth="1"/>
    <col min="2" max="2" width="2.6640625" style="18" customWidth="1"/>
    <col min="3" max="3" width="10.83203125" style="18"/>
    <col min="4" max="4" width="15.5" style="18" customWidth="1"/>
    <col min="5" max="7" width="10.83203125" style="18"/>
    <col min="8" max="16384" width="10.83203125" style="1"/>
  </cols>
  <sheetData>
    <row r="1" spans="1:14">
      <c r="A1" s="22" t="s">
        <v>0</v>
      </c>
      <c r="B1" s="20"/>
      <c r="C1" s="12" t="s">
        <v>10</v>
      </c>
      <c r="D1" s="13" t="s">
        <v>7</v>
      </c>
      <c r="E1" s="13" t="s">
        <v>11</v>
      </c>
      <c r="F1" s="13" t="s">
        <v>17</v>
      </c>
      <c r="G1" s="12" t="s">
        <v>15</v>
      </c>
      <c r="H1" s="11"/>
      <c r="J1" s="2" t="s">
        <v>12</v>
      </c>
      <c r="K1" s="3" t="s">
        <v>13</v>
      </c>
      <c r="L1" s="3" t="s">
        <v>14</v>
      </c>
      <c r="M1" s="3"/>
      <c r="N1" s="4"/>
    </row>
    <row r="2" spans="1:14" ht="36" customHeight="1">
      <c r="A2" s="23">
        <v>11</v>
      </c>
      <c r="B2" s="21"/>
      <c r="C2" s="14">
        <v>1</v>
      </c>
      <c r="D2" s="15" t="str">
        <f>IF($A$2=1,$L$2,IF($A$2=2,$L$3,IF($A$2=3,L4,IF($A$2=4,$L$5,IF($A$2=5,$L$6,IF($A$2=6,$L$7,IF($A$2=7,$L$2,IF($A$2=8,$L$3,IF($A$2=9,$L$4,IF($A$2=10,$L$5,IF($A$2=11,$L$6,IF($A$2=12,$L$7,IF($A$2=13,$L$2,IF($A$2=14,$L$3,IF($A$2=15,$L$4,IF($A$2=16,$L$5,IF($A$2=17,$L$6,IF($A$2=18,$L$7))))))))))))))))))</f>
        <v>block</v>
      </c>
      <c r="E2" s="15" t="str">
        <f>IF($A$2&lt;7,$J$2,IF(AND($A$2&gt;6,$A$2&lt;13),$J$3,IF($A$2&gt;12,$J$4)))</f>
        <v>yellow</v>
      </c>
      <c r="F2" s="15">
        <v>5</v>
      </c>
      <c r="G2" s="15"/>
      <c r="J2" s="5" t="s">
        <v>1</v>
      </c>
      <c r="K2" s="6" t="s">
        <v>6</v>
      </c>
      <c r="L2" s="6" t="s">
        <v>6</v>
      </c>
      <c r="M2" s="6" t="s">
        <v>5</v>
      </c>
      <c r="N2" s="7" t="s">
        <v>4</v>
      </c>
    </row>
    <row r="3" spans="1:14" ht="36" customHeight="1">
      <c r="A3" s="19"/>
      <c r="B3" s="19"/>
      <c r="C3" s="16">
        <v>2</v>
      </c>
      <c r="D3" s="17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cylinder</v>
      </c>
      <c r="E3" s="17" t="str">
        <f>IF($A$2&lt;7,$J$4,IF(AND($A$2&gt;6,$A$2&lt;13),$J$2,IF($A$2&gt;12,$J$3)))</f>
        <v>red</v>
      </c>
      <c r="F3" s="17">
        <v>5</v>
      </c>
      <c r="G3" s="17"/>
      <c r="J3" s="5" t="s">
        <v>2</v>
      </c>
      <c r="K3" s="6" t="s">
        <v>4</v>
      </c>
      <c r="L3" s="6" t="s">
        <v>5</v>
      </c>
      <c r="M3" s="6" t="s">
        <v>4</v>
      </c>
      <c r="N3" s="7" t="s">
        <v>6</v>
      </c>
    </row>
    <row r="4" spans="1:14" ht="36" customHeight="1">
      <c r="A4" s="19"/>
      <c r="B4" s="19"/>
      <c r="C4" s="14">
        <v>3</v>
      </c>
      <c r="D4" s="15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pyramid</v>
      </c>
      <c r="E4" s="15" t="str">
        <f>IF($A$2&lt;7,$J$3,IF(AND($A$2&gt;6,$A$2&lt;13),$J$4,IF($A$2&gt;12,$J$2)))</f>
        <v>blue</v>
      </c>
      <c r="F4" s="15">
        <v>5</v>
      </c>
      <c r="G4" s="15"/>
      <c r="J4" s="5" t="s">
        <v>3</v>
      </c>
      <c r="K4" s="6" t="s">
        <v>5</v>
      </c>
      <c r="L4" s="6" t="s">
        <v>4</v>
      </c>
      <c r="M4" s="6" t="s">
        <v>6</v>
      </c>
      <c r="N4" s="7" t="s">
        <v>5</v>
      </c>
    </row>
    <row r="5" spans="1:14" ht="36" customHeight="1">
      <c r="A5" s="19"/>
      <c r="B5" s="19"/>
      <c r="C5" s="14">
        <v>4</v>
      </c>
      <c r="D5" s="15" t="str">
        <f>IF($A$2=1,$L$2,IF($A$2=2,$L$3,IF($A$2=3,L7,IF($A$2=4,$L$5,IF($A$2=5,$L$6,IF($A$2=6,$L$7,IF($A$2=7,$L$2,IF($A$2=8,$L$3,IF($A$2=9,$L$4,IF($A$2=10,$L$5,IF($A$2=11,$L$6,IF($A$2=12,$L$7,IF($A$2=13,$L$2,IF($A$2=14,$L$3,IF($A$2=15,$L$4,IF($A$2=16,$L$5,IF($A$2=17,$L$6,IF($A$2=18,$L$7))))))))))))))))))</f>
        <v>block</v>
      </c>
      <c r="E5" s="15" t="str">
        <f>IF($A$2&lt;7,$J$2,IF(AND($A$2&gt;6,$A$2&lt;13),$J$3,IF($A$2&gt;12,$J$4)))</f>
        <v>yellow</v>
      </c>
      <c r="F5" s="15">
        <v>1</v>
      </c>
      <c r="G5" s="15"/>
      <c r="J5" s="5"/>
      <c r="K5" s="6"/>
      <c r="L5" s="6" t="s">
        <v>4</v>
      </c>
      <c r="M5" s="6" t="s">
        <v>5</v>
      </c>
      <c r="N5" s="7" t="s">
        <v>6</v>
      </c>
    </row>
    <row r="6" spans="1:14" ht="36" customHeight="1">
      <c r="A6" s="19"/>
      <c r="B6" s="19"/>
      <c r="C6" s="14">
        <v>5</v>
      </c>
      <c r="D6" s="15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cylinder</v>
      </c>
      <c r="E6" s="15" t="str">
        <f>IF($A$2&lt;7,$J$4,IF(AND($A$2&gt;6,$A$2&lt;13),$J$2,IF($A$2&gt;12,$J$3)))</f>
        <v>red</v>
      </c>
      <c r="F6" s="15">
        <v>1</v>
      </c>
      <c r="G6" s="15"/>
      <c r="J6" s="5"/>
      <c r="K6" s="6"/>
      <c r="L6" s="6" t="s">
        <v>6</v>
      </c>
      <c r="M6" s="6" t="s">
        <v>4</v>
      </c>
      <c r="N6" s="7" t="s">
        <v>5</v>
      </c>
    </row>
    <row r="7" spans="1:14" ht="36" customHeight="1">
      <c r="A7" s="19"/>
      <c r="B7" s="19"/>
      <c r="C7" s="16">
        <v>6</v>
      </c>
      <c r="D7" s="17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pyramid</v>
      </c>
      <c r="E7" s="17" t="str">
        <f>IF($A$2&lt;7,$J$3,IF(AND($A$2&gt;6,$A$2&lt;13),$J$4,IF($A$2&gt;12,$J$2)))</f>
        <v>blue</v>
      </c>
      <c r="F7" s="17">
        <v>1</v>
      </c>
      <c r="G7" s="17"/>
      <c r="J7" s="8"/>
      <c r="K7" s="9"/>
      <c r="L7" s="9" t="s">
        <v>5</v>
      </c>
      <c r="M7" s="9" t="s">
        <v>6</v>
      </c>
      <c r="N7" s="10" t="s">
        <v>4</v>
      </c>
    </row>
    <row r="10" spans="1:14">
      <c r="A10" s="18" t="s">
        <v>8</v>
      </c>
      <c r="C10" s="18" t="s">
        <v>16</v>
      </c>
    </row>
    <row r="11" spans="1:14">
      <c r="C11" s="18" t="s">
        <v>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F8" sqref="F8"/>
    </sheetView>
  </sheetViews>
  <sheetFormatPr baseColWidth="10" defaultRowHeight="15" x14ac:dyDescent="0"/>
  <cols>
    <col min="1" max="1" width="8.1640625" style="18" customWidth="1"/>
    <col min="2" max="2" width="2.6640625" style="18" customWidth="1"/>
    <col min="3" max="3" width="10.83203125" style="18"/>
    <col min="4" max="4" width="15.5" style="18" customWidth="1"/>
    <col min="5" max="7" width="10.83203125" style="18"/>
    <col min="8" max="16384" width="10.83203125" style="1"/>
  </cols>
  <sheetData>
    <row r="1" spans="1:14">
      <c r="A1" s="22" t="s">
        <v>0</v>
      </c>
      <c r="B1" s="20"/>
      <c r="C1" s="12" t="s">
        <v>10</v>
      </c>
      <c r="D1" s="13" t="s">
        <v>7</v>
      </c>
      <c r="E1" s="13" t="s">
        <v>11</v>
      </c>
      <c r="F1" s="13" t="s">
        <v>17</v>
      </c>
      <c r="G1" s="12" t="s">
        <v>15</v>
      </c>
      <c r="H1" s="11"/>
      <c r="J1" s="2" t="s">
        <v>12</v>
      </c>
      <c r="K1" s="3" t="s">
        <v>13</v>
      </c>
      <c r="L1" s="3" t="s">
        <v>14</v>
      </c>
      <c r="M1" s="3"/>
      <c r="N1" s="4"/>
    </row>
    <row r="2" spans="1:14" ht="36" customHeight="1">
      <c r="A2" s="23">
        <v>12</v>
      </c>
      <c r="B2" s="21"/>
      <c r="C2" s="14">
        <v>1</v>
      </c>
      <c r="D2" s="15" t="str">
        <f>IF($A$2=1,$L$2,IF($A$2=2,$L$3,IF($A$2=3,L4,IF($A$2=4,$L$5,IF($A$2=5,$L$6,IF($A$2=6,$L$7,IF($A$2=7,$L$2,IF($A$2=8,$L$3,IF($A$2=9,$L$4,IF($A$2=10,$L$5,IF($A$2=11,$L$6,IF($A$2=12,$L$7,IF($A$2=13,$L$2,IF($A$2=14,$L$3,IF($A$2=15,$L$4,IF($A$2=16,$L$5,IF($A$2=17,$L$6,IF($A$2=18,$L$7))))))))))))))))))</f>
        <v>pyramid</v>
      </c>
      <c r="E2" s="15" t="str">
        <f>IF($A$2&lt;7,$J$2,IF(AND($A$2&gt;6,$A$2&lt;13),$J$3,IF($A$2&gt;12,$J$4)))</f>
        <v>yellow</v>
      </c>
      <c r="F2" s="15">
        <v>5</v>
      </c>
      <c r="G2" s="15"/>
      <c r="J2" s="5" t="s">
        <v>1</v>
      </c>
      <c r="K2" s="6" t="s">
        <v>6</v>
      </c>
      <c r="L2" s="6" t="s">
        <v>6</v>
      </c>
      <c r="M2" s="6" t="s">
        <v>5</v>
      </c>
      <c r="N2" s="7" t="s">
        <v>4</v>
      </c>
    </row>
    <row r="3" spans="1:14" ht="36" customHeight="1">
      <c r="A3" s="19"/>
      <c r="B3" s="19"/>
      <c r="C3" s="16">
        <v>2</v>
      </c>
      <c r="D3" s="17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block</v>
      </c>
      <c r="E3" s="17" t="str">
        <f>IF($A$2&lt;7,$J$4,IF(AND($A$2&gt;6,$A$2&lt;13),$J$2,IF($A$2&gt;12,$J$3)))</f>
        <v>red</v>
      </c>
      <c r="F3" s="17">
        <v>5</v>
      </c>
      <c r="G3" s="17"/>
      <c r="J3" s="5" t="s">
        <v>2</v>
      </c>
      <c r="K3" s="6" t="s">
        <v>4</v>
      </c>
      <c r="L3" s="6" t="s">
        <v>5</v>
      </c>
      <c r="M3" s="6" t="s">
        <v>4</v>
      </c>
      <c r="N3" s="7" t="s">
        <v>6</v>
      </c>
    </row>
    <row r="4" spans="1:14" ht="36" customHeight="1">
      <c r="A4" s="19"/>
      <c r="B4" s="19"/>
      <c r="C4" s="14">
        <v>3</v>
      </c>
      <c r="D4" s="15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cylinder</v>
      </c>
      <c r="E4" s="15" t="str">
        <f>IF($A$2&lt;7,$J$3,IF(AND($A$2&gt;6,$A$2&lt;13),$J$4,IF($A$2&gt;12,$J$2)))</f>
        <v>blue</v>
      </c>
      <c r="F4" s="15">
        <v>5</v>
      </c>
      <c r="G4" s="15"/>
      <c r="J4" s="5" t="s">
        <v>3</v>
      </c>
      <c r="K4" s="6" t="s">
        <v>5</v>
      </c>
      <c r="L4" s="6" t="s">
        <v>4</v>
      </c>
      <c r="M4" s="6" t="s">
        <v>6</v>
      </c>
      <c r="N4" s="7" t="s">
        <v>5</v>
      </c>
    </row>
    <row r="5" spans="1:14" ht="36" customHeight="1">
      <c r="A5" s="19"/>
      <c r="B5" s="19"/>
      <c r="C5" s="14">
        <v>4</v>
      </c>
      <c r="D5" s="15" t="str">
        <f>IF($A$2=1,$L$2,IF($A$2=2,$L$3,IF($A$2=3,L7,IF($A$2=4,$L$5,IF($A$2=5,$L$6,IF($A$2=6,$L$7,IF($A$2=7,$L$2,IF($A$2=8,$L$3,IF($A$2=9,$L$4,IF($A$2=10,$L$5,IF($A$2=11,$L$6,IF($A$2=12,$L$7,IF($A$2=13,$L$2,IF($A$2=14,$L$3,IF($A$2=15,$L$4,IF($A$2=16,$L$5,IF($A$2=17,$L$6,IF($A$2=18,$L$7))))))))))))))))))</f>
        <v>pyramid</v>
      </c>
      <c r="E5" s="15" t="str">
        <f>IF($A$2&lt;7,$J$2,IF(AND($A$2&gt;6,$A$2&lt;13),$J$3,IF($A$2&gt;12,$J$4)))</f>
        <v>yellow</v>
      </c>
      <c r="F5" s="15">
        <v>1</v>
      </c>
      <c r="G5" s="15"/>
      <c r="J5" s="5"/>
      <c r="K5" s="6"/>
      <c r="L5" s="6" t="s">
        <v>4</v>
      </c>
      <c r="M5" s="6" t="s">
        <v>5</v>
      </c>
      <c r="N5" s="7" t="s">
        <v>6</v>
      </c>
    </row>
    <row r="6" spans="1:14" ht="36" customHeight="1">
      <c r="A6" s="19"/>
      <c r="B6" s="19"/>
      <c r="C6" s="14">
        <v>5</v>
      </c>
      <c r="D6" s="15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block</v>
      </c>
      <c r="E6" s="15" t="str">
        <f>IF($A$2&lt;7,$J$4,IF(AND($A$2&gt;6,$A$2&lt;13),$J$2,IF($A$2&gt;12,$J$3)))</f>
        <v>red</v>
      </c>
      <c r="F6" s="15">
        <v>1</v>
      </c>
      <c r="G6" s="15"/>
      <c r="J6" s="5"/>
      <c r="K6" s="6"/>
      <c r="L6" s="6" t="s">
        <v>6</v>
      </c>
      <c r="M6" s="6" t="s">
        <v>4</v>
      </c>
      <c r="N6" s="7" t="s">
        <v>5</v>
      </c>
    </row>
    <row r="7" spans="1:14" ht="36" customHeight="1">
      <c r="A7" s="19"/>
      <c r="B7" s="19"/>
      <c r="C7" s="16">
        <v>6</v>
      </c>
      <c r="D7" s="17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cylinder</v>
      </c>
      <c r="E7" s="17" t="str">
        <f>IF($A$2&lt;7,$J$3,IF(AND($A$2&gt;6,$A$2&lt;13),$J$4,IF($A$2&gt;12,$J$2)))</f>
        <v>blue</v>
      </c>
      <c r="F7" s="17">
        <v>1</v>
      </c>
      <c r="G7" s="17"/>
      <c r="J7" s="8"/>
      <c r="K7" s="9"/>
      <c r="L7" s="9" t="s">
        <v>5</v>
      </c>
      <c r="M7" s="9" t="s">
        <v>6</v>
      </c>
      <c r="N7" s="10" t="s">
        <v>4</v>
      </c>
    </row>
    <row r="10" spans="1:14">
      <c r="A10" s="18" t="s">
        <v>8</v>
      </c>
      <c r="C10" s="18" t="s">
        <v>16</v>
      </c>
    </row>
    <row r="11" spans="1:14">
      <c r="C11" s="18" t="s">
        <v>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F7" sqref="F7"/>
    </sheetView>
  </sheetViews>
  <sheetFormatPr baseColWidth="10" defaultRowHeight="15" x14ac:dyDescent="0"/>
  <cols>
    <col min="1" max="1" width="8.1640625" style="18" customWidth="1"/>
    <col min="2" max="2" width="2.6640625" style="18" customWidth="1"/>
    <col min="3" max="3" width="10.83203125" style="18"/>
    <col min="4" max="4" width="15.5" style="18" customWidth="1"/>
    <col min="5" max="7" width="10.83203125" style="18"/>
    <col min="8" max="16384" width="10.83203125" style="1"/>
  </cols>
  <sheetData>
    <row r="1" spans="1:14">
      <c r="A1" s="22" t="s">
        <v>0</v>
      </c>
      <c r="B1" s="20"/>
      <c r="C1" s="12" t="s">
        <v>10</v>
      </c>
      <c r="D1" s="13" t="s">
        <v>7</v>
      </c>
      <c r="E1" s="13" t="s">
        <v>11</v>
      </c>
      <c r="F1" s="13" t="s">
        <v>17</v>
      </c>
      <c r="G1" s="12" t="s">
        <v>15</v>
      </c>
      <c r="H1" s="11"/>
      <c r="J1" s="2" t="s">
        <v>12</v>
      </c>
      <c r="K1" s="3" t="s">
        <v>13</v>
      </c>
      <c r="L1" s="3" t="s">
        <v>14</v>
      </c>
      <c r="M1" s="3"/>
      <c r="N1" s="4"/>
    </row>
    <row r="2" spans="1:14" ht="36" customHeight="1">
      <c r="A2" s="23">
        <v>13</v>
      </c>
      <c r="B2" s="21"/>
      <c r="C2" s="14">
        <v>1</v>
      </c>
      <c r="D2" s="15" t="str">
        <f>IF($A$2=1,$L$2,IF($A$2=2,$L$3,IF($A$2=3,L4,IF($A$2=4,$L$5,IF($A$2=5,$L$6,IF($A$2=6,$L$7,IF($A$2=7,$L$2,IF($A$2=8,$L$3,IF($A$2=9,$L$4,IF($A$2=10,$L$5,IF($A$2=11,$L$6,IF($A$2=12,$L$7,IF($A$2=13,$L$2,IF($A$2=14,$L$3,IF($A$2=15,$L$4,IF($A$2=16,$L$5,IF($A$2=17,$L$6,IF($A$2=18,$L$7))))))))))))))))))</f>
        <v>block</v>
      </c>
      <c r="E2" s="15" t="str">
        <f>IF($A$2&lt;7,$J$2,IF(AND($A$2&gt;6,$A$2&lt;13),$J$3,IF($A$2&gt;12,$J$4)))</f>
        <v>blue</v>
      </c>
      <c r="F2" s="15">
        <v>5</v>
      </c>
      <c r="G2" s="15"/>
      <c r="J2" s="5" t="s">
        <v>1</v>
      </c>
      <c r="K2" s="6" t="s">
        <v>6</v>
      </c>
      <c r="L2" s="6" t="s">
        <v>6</v>
      </c>
      <c r="M2" s="6" t="s">
        <v>5</v>
      </c>
      <c r="N2" s="7" t="s">
        <v>4</v>
      </c>
    </row>
    <row r="3" spans="1:14" ht="36" customHeight="1">
      <c r="A3" s="19"/>
      <c r="B3" s="19"/>
      <c r="C3" s="16">
        <v>2</v>
      </c>
      <c r="D3" s="17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pyramid</v>
      </c>
      <c r="E3" s="17" t="str">
        <f>IF($A$2&lt;7,$J$4,IF(AND($A$2&gt;6,$A$2&lt;13),$J$2,IF($A$2&gt;12,$J$3)))</f>
        <v>yellow</v>
      </c>
      <c r="F3" s="17">
        <v>5</v>
      </c>
      <c r="G3" s="17"/>
      <c r="J3" s="5" t="s">
        <v>2</v>
      </c>
      <c r="K3" s="6" t="s">
        <v>4</v>
      </c>
      <c r="L3" s="6" t="s">
        <v>5</v>
      </c>
      <c r="M3" s="6" t="s">
        <v>4</v>
      </c>
      <c r="N3" s="7" t="s">
        <v>6</v>
      </c>
    </row>
    <row r="4" spans="1:14" ht="36" customHeight="1">
      <c r="A4" s="19"/>
      <c r="B4" s="19"/>
      <c r="C4" s="14">
        <v>3</v>
      </c>
      <c r="D4" s="15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cylinder</v>
      </c>
      <c r="E4" s="15" t="str">
        <f>IF($A$2&lt;7,$J$3,IF(AND($A$2&gt;6,$A$2&lt;13),$J$4,IF($A$2&gt;12,$J$2)))</f>
        <v>red</v>
      </c>
      <c r="F4" s="15">
        <v>5</v>
      </c>
      <c r="G4" s="15"/>
      <c r="J4" s="5" t="s">
        <v>3</v>
      </c>
      <c r="K4" s="6" t="s">
        <v>5</v>
      </c>
      <c r="L4" s="6" t="s">
        <v>4</v>
      </c>
      <c r="M4" s="6" t="s">
        <v>6</v>
      </c>
      <c r="N4" s="7" t="s">
        <v>5</v>
      </c>
    </row>
    <row r="5" spans="1:14" ht="36" customHeight="1">
      <c r="A5" s="19"/>
      <c r="B5" s="19"/>
      <c r="C5" s="14">
        <v>4</v>
      </c>
      <c r="D5" s="15" t="str">
        <f>IF($A$2=1,$L$2,IF($A$2=2,$L$3,IF($A$2=3,L7,IF($A$2=4,$L$5,IF($A$2=5,$L$6,IF($A$2=6,$L$7,IF($A$2=7,$L$2,IF($A$2=8,$L$3,IF($A$2=9,$L$4,IF($A$2=10,$L$5,IF($A$2=11,$L$6,IF($A$2=12,$L$7,IF($A$2=13,$L$2,IF($A$2=14,$L$3,IF($A$2=15,$L$4,IF($A$2=16,$L$5,IF($A$2=17,$L$6,IF($A$2=18,$L$7))))))))))))))))))</f>
        <v>block</v>
      </c>
      <c r="E5" s="15" t="str">
        <f>IF($A$2&lt;7,$J$2,IF(AND($A$2&gt;6,$A$2&lt;13),$J$3,IF($A$2&gt;12,$J$4)))</f>
        <v>blue</v>
      </c>
      <c r="F5" s="15">
        <v>1</v>
      </c>
      <c r="G5" s="15"/>
      <c r="J5" s="5"/>
      <c r="K5" s="6"/>
      <c r="L5" s="6" t="s">
        <v>4</v>
      </c>
      <c r="M5" s="6" t="s">
        <v>5</v>
      </c>
      <c r="N5" s="7" t="s">
        <v>6</v>
      </c>
    </row>
    <row r="6" spans="1:14" ht="36" customHeight="1">
      <c r="A6" s="19"/>
      <c r="B6" s="19"/>
      <c r="C6" s="14">
        <v>5</v>
      </c>
      <c r="D6" s="15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pyramid</v>
      </c>
      <c r="E6" s="15" t="str">
        <f>IF($A$2&lt;7,$J$4,IF(AND($A$2&gt;6,$A$2&lt;13),$J$2,IF($A$2&gt;12,$J$3)))</f>
        <v>yellow</v>
      </c>
      <c r="F6" s="15">
        <v>1</v>
      </c>
      <c r="G6" s="15"/>
      <c r="J6" s="5"/>
      <c r="K6" s="6"/>
      <c r="L6" s="6" t="s">
        <v>6</v>
      </c>
      <c r="M6" s="6" t="s">
        <v>4</v>
      </c>
      <c r="N6" s="7" t="s">
        <v>5</v>
      </c>
    </row>
    <row r="7" spans="1:14" ht="36" customHeight="1">
      <c r="A7" s="19"/>
      <c r="B7" s="19"/>
      <c r="C7" s="16">
        <v>6</v>
      </c>
      <c r="D7" s="17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cylinder</v>
      </c>
      <c r="E7" s="17" t="str">
        <f>IF($A$2&lt;7,$J$3,IF(AND($A$2&gt;6,$A$2&lt;13),$J$4,IF($A$2&gt;12,$J$2)))</f>
        <v>red</v>
      </c>
      <c r="F7" s="17">
        <v>1</v>
      </c>
      <c r="G7" s="17"/>
      <c r="J7" s="8"/>
      <c r="K7" s="9"/>
      <c r="L7" s="9" t="s">
        <v>5</v>
      </c>
      <c r="M7" s="9" t="s">
        <v>6</v>
      </c>
      <c r="N7" s="10" t="s">
        <v>4</v>
      </c>
    </row>
    <row r="10" spans="1:14">
      <c r="A10" s="18" t="s">
        <v>8</v>
      </c>
      <c r="C10" s="18" t="s">
        <v>16</v>
      </c>
    </row>
    <row r="11" spans="1:14">
      <c r="C11" s="18" t="s">
        <v>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F7" sqref="F7"/>
    </sheetView>
  </sheetViews>
  <sheetFormatPr baseColWidth="10" defaultRowHeight="15" x14ac:dyDescent="0"/>
  <cols>
    <col min="1" max="1" width="8.1640625" style="18" customWidth="1"/>
    <col min="2" max="2" width="2.6640625" style="18" customWidth="1"/>
    <col min="3" max="3" width="10.83203125" style="18"/>
    <col min="4" max="4" width="15.5" style="18" customWidth="1"/>
    <col min="5" max="7" width="10.83203125" style="18"/>
    <col min="8" max="16384" width="10.83203125" style="1"/>
  </cols>
  <sheetData>
    <row r="1" spans="1:14">
      <c r="A1" s="22" t="s">
        <v>0</v>
      </c>
      <c r="B1" s="20"/>
      <c r="C1" s="12" t="s">
        <v>10</v>
      </c>
      <c r="D1" s="13" t="s">
        <v>7</v>
      </c>
      <c r="E1" s="13" t="s">
        <v>11</v>
      </c>
      <c r="F1" s="13" t="s">
        <v>17</v>
      </c>
      <c r="G1" s="12" t="s">
        <v>15</v>
      </c>
      <c r="H1" s="11"/>
      <c r="J1" s="2" t="s">
        <v>12</v>
      </c>
      <c r="K1" s="3" t="s">
        <v>13</v>
      </c>
      <c r="L1" s="3" t="s">
        <v>14</v>
      </c>
      <c r="M1" s="3"/>
      <c r="N1" s="4"/>
    </row>
    <row r="2" spans="1:14" ht="36" customHeight="1">
      <c r="A2" s="23">
        <v>14</v>
      </c>
      <c r="B2" s="21"/>
      <c r="C2" s="14">
        <v>1</v>
      </c>
      <c r="D2" s="15" t="str">
        <f>IF($A$2=1,$L$2,IF($A$2=2,$L$3,IF($A$2=3,L4,IF($A$2=4,$L$5,IF($A$2=5,$L$6,IF($A$2=6,$L$7,IF($A$2=7,$L$2,IF($A$2=8,$L$3,IF($A$2=9,$L$4,IF($A$2=10,$L$5,IF($A$2=11,$L$6,IF($A$2=12,$L$7,IF($A$2=13,$L$2,IF($A$2=14,$L$3,IF($A$2=15,$L$4,IF($A$2=16,$L$5,IF($A$2=17,$L$6,IF($A$2=18,$L$7))))))))))))))))))</f>
        <v>pyramid</v>
      </c>
      <c r="E2" s="15" t="str">
        <f>IF($A$2&lt;7,$J$2,IF(AND($A$2&gt;6,$A$2&lt;13),$J$3,IF($A$2&gt;12,$J$4)))</f>
        <v>blue</v>
      </c>
      <c r="F2" s="15">
        <v>5</v>
      </c>
      <c r="G2" s="15"/>
      <c r="J2" s="5" t="s">
        <v>1</v>
      </c>
      <c r="K2" s="6" t="s">
        <v>6</v>
      </c>
      <c r="L2" s="6" t="s">
        <v>6</v>
      </c>
      <c r="M2" s="6" t="s">
        <v>5</v>
      </c>
      <c r="N2" s="7" t="s">
        <v>4</v>
      </c>
    </row>
    <row r="3" spans="1:14" ht="36" customHeight="1">
      <c r="A3" s="19"/>
      <c r="B3" s="19"/>
      <c r="C3" s="16">
        <v>2</v>
      </c>
      <c r="D3" s="17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cylinder</v>
      </c>
      <c r="E3" s="17" t="str">
        <f>IF($A$2&lt;7,$J$4,IF(AND($A$2&gt;6,$A$2&lt;13),$J$2,IF($A$2&gt;12,$J$3)))</f>
        <v>yellow</v>
      </c>
      <c r="F3" s="17">
        <v>5</v>
      </c>
      <c r="G3" s="17"/>
      <c r="J3" s="5" t="s">
        <v>2</v>
      </c>
      <c r="K3" s="6" t="s">
        <v>4</v>
      </c>
      <c r="L3" s="6" t="s">
        <v>5</v>
      </c>
      <c r="M3" s="6" t="s">
        <v>4</v>
      </c>
      <c r="N3" s="7" t="s">
        <v>6</v>
      </c>
    </row>
    <row r="4" spans="1:14" ht="36" customHeight="1">
      <c r="A4" s="19"/>
      <c r="B4" s="19"/>
      <c r="C4" s="14">
        <v>3</v>
      </c>
      <c r="D4" s="15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block</v>
      </c>
      <c r="E4" s="15" t="str">
        <f>IF($A$2&lt;7,$J$3,IF(AND($A$2&gt;6,$A$2&lt;13),$J$4,IF($A$2&gt;12,$J$2)))</f>
        <v>red</v>
      </c>
      <c r="F4" s="15">
        <v>5</v>
      </c>
      <c r="G4" s="15"/>
      <c r="J4" s="5" t="s">
        <v>3</v>
      </c>
      <c r="K4" s="6" t="s">
        <v>5</v>
      </c>
      <c r="L4" s="6" t="s">
        <v>4</v>
      </c>
      <c r="M4" s="6" t="s">
        <v>6</v>
      </c>
      <c r="N4" s="7" t="s">
        <v>5</v>
      </c>
    </row>
    <row r="5" spans="1:14" ht="36" customHeight="1">
      <c r="A5" s="19"/>
      <c r="B5" s="19"/>
      <c r="C5" s="14">
        <v>4</v>
      </c>
      <c r="D5" s="15" t="str">
        <f>IF($A$2=1,$L$2,IF($A$2=2,$L$3,IF($A$2=3,L7,IF($A$2=4,$L$5,IF($A$2=5,$L$6,IF($A$2=6,$L$7,IF($A$2=7,$L$2,IF($A$2=8,$L$3,IF($A$2=9,$L$4,IF($A$2=10,$L$5,IF($A$2=11,$L$6,IF($A$2=12,$L$7,IF($A$2=13,$L$2,IF($A$2=14,$L$3,IF($A$2=15,$L$4,IF($A$2=16,$L$5,IF($A$2=17,$L$6,IF($A$2=18,$L$7))))))))))))))))))</f>
        <v>pyramid</v>
      </c>
      <c r="E5" s="15" t="str">
        <f>IF($A$2&lt;7,$J$2,IF(AND($A$2&gt;6,$A$2&lt;13),$J$3,IF($A$2&gt;12,$J$4)))</f>
        <v>blue</v>
      </c>
      <c r="F5" s="15">
        <v>1</v>
      </c>
      <c r="G5" s="15"/>
      <c r="J5" s="5"/>
      <c r="K5" s="6"/>
      <c r="L5" s="6" t="s">
        <v>4</v>
      </c>
      <c r="M5" s="6" t="s">
        <v>5</v>
      </c>
      <c r="N5" s="7" t="s">
        <v>6</v>
      </c>
    </row>
    <row r="6" spans="1:14" ht="36" customHeight="1">
      <c r="A6" s="19"/>
      <c r="B6" s="19"/>
      <c r="C6" s="14">
        <v>5</v>
      </c>
      <c r="D6" s="15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cylinder</v>
      </c>
      <c r="E6" s="15" t="str">
        <f>IF($A$2&lt;7,$J$4,IF(AND($A$2&gt;6,$A$2&lt;13),$J$2,IF($A$2&gt;12,$J$3)))</f>
        <v>yellow</v>
      </c>
      <c r="F6" s="15">
        <v>1</v>
      </c>
      <c r="G6" s="15"/>
      <c r="J6" s="5"/>
      <c r="K6" s="6"/>
      <c r="L6" s="6" t="s">
        <v>6</v>
      </c>
      <c r="M6" s="6" t="s">
        <v>4</v>
      </c>
      <c r="N6" s="7" t="s">
        <v>5</v>
      </c>
    </row>
    <row r="7" spans="1:14" ht="36" customHeight="1">
      <c r="A7" s="19"/>
      <c r="B7" s="19"/>
      <c r="C7" s="16">
        <v>6</v>
      </c>
      <c r="D7" s="17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block</v>
      </c>
      <c r="E7" s="17" t="str">
        <f>IF($A$2&lt;7,$J$3,IF(AND($A$2&gt;6,$A$2&lt;13),$J$4,IF($A$2&gt;12,$J$2)))</f>
        <v>red</v>
      </c>
      <c r="F7" s="17">
        <v>1</v>
      </c>
      <c r="G7" s="17"/>
      <c r="J7" s="8"/>
      <c r="K7" s="9"/>
      <c r="L7" s="9" t="s">
        <v>5</v>
      </c>
      <c r="M7" s="9" t="s">
        <v>6</v>
      </c>
      <c r="N7" s="10" t="s">
        <v>4</v>
      </c>
    </row>
    <row r="10" spans="1:14">
      <c r="A10" s="18" t="s">
        <v>8</v>
      </c>
      <c r="C10" s="18" t="s">
        <v>16</v>
      </c>
    </row>
    <row r="11" spans="1:14">
      <c r="C11" s="18" t="s">
        <v>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F7" sqref="F7"/>
    </sheetView>
  </sheetViews>
  <sheetFormatPr baseColWidth="10" defaultRowHeight="15" x14ac:dyDescent="0"/>
  <cols>
    <col min="1" max="1" width="8.1640625" style="18" customWidth="1"/>
    <col min="2" max="2" width="2.6640625" style="18" customWidth="1"/>
    <col min="3" max="3" width="10.83203125" style="18"/>
    <col min="4" max="4" width="15.5" style="18" customWidth="1"/>
    <col min="5" max="7" width="10.83203125" style="18"/>
    <col min="8" max="16384" width="10.83203125" style="1"/>
  </cols>
  <sheetData>
    <row r="1" spans="1:14">
      <c r="A1" s="22" t="s">
        <v>0</v>
      </c>
      <c r="B1" s="20"/>
      <c r="C1" s="12" t="s">
        <v>10</v>
      </c>
      <c r="D1" s="13" t="s">
        <v>7</v>
      </c>
      <c r="E1" s="13" t="s">
        <v>11</v>
      </c>
      <c r="F1" s="13" t="s">
        <v>17</v>
      </c>
      <c r="G1" s="12" t="s">
        <v>15</v>
      </c>
      <c r="H1" s="11"/>
      <c r="J1" s="2" t="s">
        <v>12</v>
      </c>
      <c r="K1" s="3" t="s">
        <v>13</v>
      </c>
      <c r="L1" s="3" t="s">
        <v>14</v>
      </c>
      <c r="M1" s="3"/>
      <c r="N1" s="4"/>
    </row>
    <row r="2" spans="1:14" ht="36" customHeight="1">
      <c r="A2" s="23">
        <v>15</v>
      </c>
      <c r="B2" s="21"/>
      <c r="C2" s="14">
        <v>1</v>
      </c>
      <c r="D2" s="15" t="str">
        <f>IF($A$2=1,$L$2,IF($A$2=2,$L$3,IF($A$2=3,L4,IF($A$2=4,$L$5,IF($A$2=5,$L$6,IF($A$2=6,$L$7,IF($A$2=7,$L$2,IF($A$2=8,$L$3,IF($A$2=9,$L$4,IF($A$2=10,$L$5,IF($A$2=11,$L$6,IF($A$2=12,$L$7,IF($A$2=13,$L$2,IF($A$2=14,$L$3,IF($A$2=15,$L$4,IF($A$2=16,$L$5,IF($A$2=17,$L$6,IF($A$2=18,$L$7))))))))))))))))))</f>
        <v>cylinder</v>
      </c>
      <c r="E2" s="15" t="str">
        <f>IF($A$2&lt;7,$J$2,IF(AND($A$2&gt;6,$A$2&lt;13),$J$3,IF($A$2&gt;12,$J$4)))</f>
        <v>blue</v>
      </c>
      <c r="F2" s="15">
        <v>5</v>
      </c>
      <c r="G2" s="15"/>
      <c r="J2" s="5" t="s">
        <v>1</v>
      </c>
      <c r="K2" s="6" t="s">
        <v>6</v>
      </c>
      <c r="L2" s="6" t="s">
        <v>6</v>
      </c>
      <c r="M2" s="6" t="s">
        <v>5</v>
      </c>
      <c r="N2" s="7" t="s">
        <v>4</v>
      </c>
    </row>
    <row r="3" spans="1:14" ht="36" customHeight="1">
      <c r="A3" s="19"/>
      <c r="B3" s="19"/>
      <c r="C3" s="16">
        <v>2</v>
      </c>
      <c r="D3" s="17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block</v>
      </c>
      <c r="E3" s="17" t="str">
        <f>IF($A$2&lt;7,$J$4,IF(AND($A$2&gt;6,$A$2&lt;13),$J$2,IF($A$2&gt;12,$J$3)))</f>
        <v>yellow</v>
      </c>
      <c r="F3" s="17">
        <v>5</v>
      </c>
      <c r="G3" s="17"/>
      <c r="J3" s="5" t="s">
        <v>2</v>
      </c>
      <c r="K3" s="6" t="s">
        <v>4</v>
      </c>
      <c r="L3" s="6" t="s">
        <v>5</v>
      </c>
      <c r="M3" s="6" t="s">
        <v>4</v>
      </c>
      <c r="N3" s="7" t="s">
        <v>6</v>
      </c>
    </row>
    <row r="4" spans="1:14" ht="36" customHeight="1">
      <c r="A4" s="19"/>
      <c r="B4" s="19"/>
      <c r="C4" s="14">
        <v>3</v>
      </c>
      <c r="D4" s="15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pyramid</v>
      </c>
      <c r="E4" s="15" t="str">
        <f>IF($A$2&lt;7,$J$3,IF(AND($A$2&gt;6,$A$2&lt;13),$J$4,IF($A$2&gt;12,$J$2)))</f>
        <v>red</v>
      </c>
      <c r="F4" s="15">
        <v>5</v>
      </c>
      <c r="G4" s="15"/>
      <c r="J4" s="5" t="s">
        <v>3</v>
      </c>
      <c r="K4" s="6" t="s">
        <v>5</v>
      </c>
      <c r="L4" s="6" t="s">
        <v>4</v>
      </c>
      <c r="M4" s="6" t="s">
        <v>6</v>
      </c>
      <c r="N4" s="7" t="s">
        <v>5</v>
      </c>
    </row>
    <row r="5" spans="1:14" ht="36" customHeight="1">
      <c r="A5" s="19"/>
      <c r="B5" s="19"/>
      <c r="C5" s="14">
        <v>4</v>
      </c>
      <c r="D5" s="15" t="str">
        <f>IF($A$2=1,$L$2,IF($A$2=2,$L$3,IF($A$2=3,L7,IF($A$2=4,$L$5,IF($A$2=5,$L$6,IF($A$2=6,$L$7,IF($A$2=7,$L$2,IF($A$2=8,$L$3,IF($A$2=9,$L$4,IF($A$2=10,$L$5,IF($A$2=11,$L$6,IF($A$2=12,$L$7,IF($A$2=13,$L$2,IF($A$2=14,$L$3,IF($A$2=15,$L$4,IF($A$2=16,$L$5,IF($A$2=17,$L$6,IF($A$2=18,$L$7))))))))))))))))))</f>
        <v>cylinder</v>
      </c>
      <c r="E5" s="15" t="str">
        <f>IF($A$2&lt;7,$J$2,IF(AND($A$2&gt;6,$A$2&lt;13),$J$3,IF($A$2&gt;12,$J$4)))</f>
        <v>blue</v>
      </c>
      <c r="F5" s="15">
        <v>1</v>
      </c>
      <c r="G5" s="15"/>
      <c r="J5" s="5"/>
      <c r="K5" s="6"/>
      <c r="L5" s="6" t="s">
        <v>4</v>
      </c>
      <c r="M5" s="6" t="s">
        <v>5</v>
      </c>
      <c r="N5" s="7" t="s">
        <v>6</v>
      </c>
    </row>
    <row r="6" spans="1:14" ht="36" customHeight="1">
      <c r="A6" s="19"/>
      <c r="B6" s="19"/>
      <c r="C6" s="14">
        <v>5</v>
      </c>
      <c r="D6" s="15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block</v>
      </c>
      <c r="E6" s="15" t="str">
        <f>IF($A$2&lt;7,$J$4,IF(AND($A$2&gt;6,$A$2&lt;13),$J$2,IF($A$2&gt;12,$J$3)))</f>
        <v>yellow</v>
      </c>
      <c r="F6" s="15">
        <v>1</v>
      </c>
      <c r="G6" s="15"/>
      <c r="J6" s="5"/>
      <c r="K6" s="6"/>
      <c r="L6" s="6" t="s">
        <v>6</v>
      </c>
      <c r="M6" s="6" t="s">
        <v>4</v>
      </c>
      <c r="N6" s="7" t="s">
        <v>5</v>
      </c>
    </row>
    <row r="7" spans="1:14" ht="36" customHeight="1">
      <c r="A7" s="19"/>
      <c r="B7" s="19"/>
      <c r="C7" s="16">
        <v>6</v>
      </c>
      <c r="D7" s="17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pyramid</v>
      </c>
      <c r="E7" s="17" t="str">
        <f>IF($A$2&lt;7,$J$3,IF(AND($A$2&gt;6,$A$2&lt;13),$J$4,IF($A$2&gt;12,$J$2)))</f>
        <v>red</v>
      </c>
      <c r="F7" s="17">
        <v>1</v>
      </c>
      <c r="G7" s="17"/>
      <c r="J7" s="8"/>
      <c r="K7" s="9"/>
      <c r="L7" s="9" t="s">
        <v>5</v>
      </c>
      <c r="M7" s="9" t="s">
        <v>6</v>
      </c>
      <c r="N7" s="10" t="s">
        <v>4</v>
      </c>
    </row>
    <row r="10" spans="1:14">
      <c r="A10" s="18" t="s">
        <v>8</v>
      </c>
      <c r="C10" s="18" t="s">
        <v>16</v>
      </c>
    </row>
    <row r="11" spans="1:14">
      <c r="C11" s="18" t="s">
        <v>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F7" sqref="F7"/>
    </sheetView>
  </sheetViews>
  <sheetFormatPr baseColWidth="10" defaultRowHeight="15" x14ac:dyDescent="0"/>
  <cols>
    <col min="1" max="1" width="8.1640625" style="18" customWidth="1"/>
    <col min="2" max="2" width="2.6640625" style="18" customWidth="1"/>
    <col min="3" max="3" width="10.83203125" style="18"/>
    <col min="4" max="4" width="15.5" style="18" customWidth="1"/>
    <col min="5" max="7" width="10.83203125" style="18"/>
    <col min="8" max="16384" width="10.83203125" style="1"/>
  </cols>
  <sheetData>
    <row r="1" spans="1:14">
      <c r="A1" s="22" t="s">
        <v>0</v>
      </c>
      <c r="B1" s="20"/>
      <c r="C1" s="12" t="s">
        <v>10</v>
      </c>
      <c r="D1" s="13" t="s">
        <v>7</v>
      </c>
      <c r="E1" s="13" t="s">
        <v>11</v>
      </c>
      <c r="F1" s="13" t="s">
        <v>17</v>
      </c>
      <c r="G1" s="12" t="s">
        <v>15</v>
      </c>
      <c r="H1" s="11"/>
      <c r="J1" s="2" t="s">
        <v>12</v>
      </c>
      <c r="K1" s="3" t="s">
        <v>13</v>
      </c>
      <c r="L1" s="3" t="s">
        <v>14</v>
      </c>
      <c r="M1" s="3"/>
      <c r="N1" s="4"/>
    </row>
    <row r="2" spans="1:14" ht="36" customHeight="1">
      <c r="A2" s="23">
        <v>4</v>
      </c>
      <c r="B2" s="21"/>
      <c r="C2" s="14">
        <v>1</v>
      </c>
      <c r="D2" s="15" t="str">
        <f>IF($A$2=1,$L$2,IF($A$2=2,$L$3,IF($A$2=3,L4,IF($A$2=4,$L$5,IF($A$2=5,$L$6,IF($A$2=6,$L$7,IF($A$2=7,$L$2,IF($A$2=8,$L$3,IF($A$2=9,$L$4,IF($A$2=10,$L$5,IF($A$2=11,$L$6,IF($A$2=12,$L$7,IF($A$2=13,$L$2,IF($A$2=14,$L$3,IF($A$2=15,$L$4,IF($A$2=16,$L$5,IF($A$2=17,$L$6,IF($A$2=18,$L$7))))))))))))))))))</f>
        <v>cylinder</v>
      </c>
      <c r="E2" s="15" t="str">
        <f>IF($A$2&lt;7,$J$2,IF(AND($A$2&gt;6,$A$2&lt;13),$J$3,IF($A$2&gt;12,$J$4)))</f>
        <v>red</v>
      </c>
      <c r="F2" s="15">
        <v>5</v>
      </c>
      <c r="G2" s="15"/>
      <c r="J2" s="5" t="s">
        <v>1</v>
      </c>
      <c r="K2" s="6" t="s">
        <v>6</v>
      </c>
      <c r="L2" s="6" t="s">
        <v>6</v>
      </c>
      <c r="M2" s="6" t="s">
        <v>5</v>
      </c>
      <c r="N2" s="7" t="s">
        <v>4</v>
      </c>
    </row>
    <row r="3" spans="1:14" ht="36" customHeight="1">
      <c r="A3" s="19"/>
      <c r="B3" s="19"/>
      <c r="C3" s="16">
        <v>2</v>
      </c>
      <c r="D3" s="17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pyramid</v>
      </c>
      <c r="E3" s="17" t="str">
        <f>IF($A$2&lt;7,$J$4,IF(AND($A$2&gt;6,$A$2&lt;13),$J$2,IF($A$2&gt;12,$J$3)))</f>
        <v>blue</v>
      </c>
      <c r="F3" s="17">
        <v>5</v>
      </c>
      <c r="G3" s="17"/>
      <c r="J3" s="5" t="s">
        <v>2</v>
      </c>
      <c r="K3" s="6" t="s">
        <v>4</v>
      </c>
      <c r="L3" s="6" t="s">
        <v>5</v>
      </c>
      <c r="M3" s="6" t="s">
        <v>4</v>
      </c>
      <c r="N3" s="7" t="s">
        <v>6</v>
      </c>
    </row>
    <row r="4" spans="1:14" ht="36" customHeight="1">
      <c r="A4" s="19"/>
      <c r="B4" s="19"/>
      <c r="C4" s="14">
        <v>3</v>
      </c>
      <c r="D4" s="15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block</v>
      </c>
      <c r="E4" s="15" t="str">
        <f>IF($A$2&lt;7,$J$3,IF(AND($A$2&gt;6,$A$2&lt;13),$J$4,IF($A$2&gt;12,$J$2)))</f>
        <v>yellow</v>
      </c>
      <c r="F4" s="15">
        <v>5</v>
      </c>
      <c r="G4" s="15"/>
      <c r="J4" s="5" t="s">
        <v>3</v>
      </c>
      <c r="K4" s="6" t="s">
        <v>5</v>
      </c>
      <c r="L4" s="6" t="s">
        <v>4</v>
      </c>
      <c r="M4" s="6" t="s">
        <v>6</v>
      </c>
      <c r="N4" s="7" t="s">
        <v>5</v>
      </c>
    </row>
    <row r="5" spans="1:14" ht="36" customHeight="1">
      <c r="A5" s="19"/>
      <c r="B5" s="19"/>
      <c r="C5" s="14">
        <v>4</v>
      </c>
      <c r="D5" s="15" t="str">
        <f>IF($A$2=1,$L$2,IF($A$2=2,$L$3,IF($A$2=3,L7,IF($A$2=4,$L$5,IF($A$2=5,$L$6,IF($A$2=6,$L$7,IF($A$2=7,$L$2,IF($A$2=8,$L$3,IF($A$2=9,$L$4,IF($A$2=10,$L$5,IF($A$2=11,$L$6,IF($A$2=12,$L$7,IF($A$2=13,$L$2,IF($A$2=14,$L$3,IF($A$2=15,$L$4,IF($A$2=16,$L$5,IF($A$2=17,$L$6,IF($A$2=18,$L$7))))))))))))))))))</f>
        <v>cylinder</v>
      </c>
      <c r="E5" s="15" t="str">
        <f>IF($A$2&lt;7,$J$2,IF(AND($A$2&gt;6,$A$2&lt;13),$J$3,IF($A$2&gt;12,$J$4)))</f>
        <v>red</v>
      </c>
      <c r="F5" s="15">
        <v>1</v>
      </c>
      <c r="G5" s="15"/>
      <c r="J5" s="5"/>
      <c r="K5" s="6"/>
      <c r="L5" s="6" t="s">
        <v>4</v>
      </c>
      <c r="M5" s="6" t="s">
        <v>5</v>
      </c>
      <c r="N5" s="7" t="s">
        <v>6</v>
      </c>
    </row>
    <row r="6" spans="1:14" ht="36" customHeight="1">
      <c r="A6" s="19"/>
      <c r="B6" s="19"/>
      <c r="C6" s="14">
        <v>5</v>
      </c>
      <c r="D6" s="15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pyramid</v>
      </c>
      <c r="E6" s="15" t="str">
        <f>IF($A$2&lt;7,$J$4,IF(AND($A$2&gt;6,$A$2&lt;13),$J$2,IF($A$2&gt;12,$J$3)))</f>
        <v>blue</v>
      </c>
      <c r="F6" s="15">
        <v>1</v>
      </c>
      <c r="G6" s="15"/>
      <c r="J6" s="5"/>
      <c r="K6" s="6"/>
      <c r="L6" s="6" t="s">
        <v>6</v>
      </c>
      <c r="M6" s="6" t="s">
        <v>4</v>
      </c>
      <c r="N6" s="7" t="s">
        <v>5</v>
      </c>
    </row>
    <row r="7" spans="1:14" ht="36" customHeight="1">
      <c r="A7" s="19"/>
      <c r="B7" s="19"/>
      <c r="C7" s="16">
        <v>6</v>
      </c>
      <c r="D7" s="17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block</v>
      </c>
      <c r="E7" s="17" t="str">
        <f>IF($A$2&lt;7,$J$3,IF(AND($A$2&gt;6,$A$2&lt;13),$J$4,IF($A$2&gt;12,$J$2)))</f>
        <v>yellow</v>
      </c>
      <c r="F7" s="17">
        <v>1</v>
      </c>
      <c r="G7" s="17"/>
      <c r="J7" s="8"/>
      <c r="K7" s="9"/>
      <c r="L7" s="9" t="s">
        <v>5</v>
      </c>
      <c r="M7" s="9" t="s">
        <v>6</v>
      </c>
      <c r="N7" s="10" t="s">
        <v>4</v>
      </c>
    </row>
    <row r="10" spans="1:14">
      <c r="A10" s="18" t="s">
        <v>8</v>
      </c>
      <c r="C10" s="18" t="s">
        <v>16</v>
      </c>
    </row>
    <row r="11" spans="1:14">
      <c r="C11" s="18" t="s">
        <v>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F7" sqref="F7"/>
    </sheetView>
  </sheetViews>
  <sheetFormatPr baseColWidth="10" defaultRowHeight="15" x14ac:dyDescent="0"/>
  <cols>
    <col min="1" max="1" width="8.1640625" style="18" customWidth="1"/>
    <col min="2" max="2" width="2.6640625" style="18" customWidth="1"/>
    <col min="3" max="3" width="10.83203125" style="18"/>
    <col min="4" max="4" width="15.5" style="18" customWidth="1"/>
    <col min="5" max="7" width="10.83203125" style="18"/>
    <col min="8" max="16384" width="10.83203125" style="1"/>
  </cols>
  <sheetData>
    <row r="1" spans="1:14">
      <c r="A1" s="22" t="s">
        <v>0</v>
      </c>
      <c r="B1" s="20"/>
      <c r="C1" s="12" t="s">
        <v>10</v>
      </c>
      <c r="D1" s="13" t="s">
        <v>7</v>
      </c>
      <c r="E1" s="13" t="s">
        <v>11</v>
      </c>
      <c r="F1" s="13" t="s">
        <v>17</v>
      </c>
      <c r="G1" s="12" t="s">
        <v>15</v>
      </c>
      <c r="H1" s="11"/>
      <c r="J1" s="2" t="s">
        <v>12</v>
      </c>
      <c r="K1" s="3" t="s">
        <v>13</v>
      </c>
      <c r="L1" s="3" t="s">
        <v>14</v>
      </c>
      <c r="M1" s="3"/>
      <c r="N1" s="4"/>
    </row>
    <row r="2" spans="1:14" ht="36" customHeight="1">
      <c r="A2" s="23">
        <v>17</v>
      </c>
      <c r="B2" s="21"/>
      <c r="C2" s="14">
        <v>1</v>
      </c>
      <c r="D2" s="15" t="str">
        <f>IF($A$2=1,$L$2,IF($A$2=2,$L$3,IF($A$2=3,L4,IF($A$2=4,$L$5,IF($A$2=5,$L$6,IF($A$2=6,$L$7,IF($A$2=7,$L$2,IF($A$2=8,$L$3,IF($A$2=9,$L$4,IF($A$2=10,$L$5,IF($A$2=11,$L$6,IF($A$2=12,$L$7,IF($A$2=13,$L$2,IF($A$2=14,$L$3,IF($A$2=15,$L$4,IF($A$2=16,$L$5,IF($A$2=17,$L$6,IF($A$2=18,$L$7))))))))))))))))))</f>
        <v>block</v>
      </c>
      <c r="E2" s="15" t="str">
        <f>IF($A$2&lt;7,$J$2,IF(AND($A$2&gt;6,$A$2&lt;13),$J$3,IF($A$2&gt;12,$J$4)))</f>
        <v>blue</v>
      </c>
      <c r="F2" s="15">
        <v>5</v>
      </c>
      <c r="G2" s="15"/>
      <c r="J2" s="5" t="s">
        <v>1</v>
      </c>
      <c r="K2" s="6" t="s">
        <v>6</v>
      </c>
      <c r="L2" s="6" t="s">
        <v>6</v>
      </c>
      <c r="M2" s="6" t="s">
        <v>5</v>
      </c>
      <c r="N2" s="7" t="s">
        <v>4</v>
      </c>
    </row>
    <row r="3" spans="1:14" ht="36" customHeight="1">
      <c r="A3" s="19"/>
      <c r="B3" s="19"/>
      <c r="C3" s="16">
        <v>2</v>
      </c>
      <c r="D3" s="17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cylinder</v>
      </c>
      <c r="E3" s="17" t="str">
        <f>IF($A$2&lt;7,$J$4,IF(AND($A$2&gt;6,$A$2&lt;13),$J$2,IF($A$2&gt;12,$J$3)))</f>
        <v>yellow</v>
      </c>
      <c r="F3" s="17">
        <v>5</v>
      </c>
      <c r="G3" s="17"/>
      <c r="J3" s="5" t="s">
        <v>2</v>
      </c>
      <c r="K3" s="6" t="s">
        <v>4</v>
      </c>
      <c r="L3" s="6" t="s">
        <v>5</v>
      </c>
      <c r="M3" s="6" t="s">
        <v>4</v>
      </c>
      <c r="N3" s="7" t="s">
        <v>6</v>
      </c>
    </row>
    <row r="4" spans="1:14" ht="36" customHeight="1">
      <c r="A4" s="19"/>
      <c r="B4" s="19"/>
      <c r="C4" s="14">
        <v>3</v>
      </c>
      <c r="D4" s="15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pyramid</v>
      </c>
      <c r="E4" s="15" t="str">
        <f>IF($A$2&lt;7,$J$3,IF(AND($A$2&gt;6,$A$2&lt;13),$J$4,IF($A$2&gt;12,$J$2)))</f>
        <v>red</v>
      </c>
      <c r="F4" s="15">
        <v>5</v>
      </c>
      <c r="G4" s="15"/>
      <c r="J4" s="5" t="s">
        <v>3</v>
      </c>
      <c r="K4" s="6" t="s">
        <v>5</v>
      </c>
      <c r="L4" s="6" t="s">
        <v>4</v>
      </c>
      <c r="M4" s="6" t="s">
        <v>6</v>
      </c>
      <c r="N4" s="7" t="s">
        <v>5</v>
      </c>
    </row>
    <row r="5" spans="1:14" ht="36" customHeight="1">
      <c r="A5" s="19"/>
      <c r="B5" s="19"/>
      <c r="C5" s="14">
        <v>4</v>
      </c>
      <c r="D5" s="15" t="str">
        <f>IF($A$2=1,$L$2,IF($A$2=2,$L$3,IF($A$2=3,L7,IF($A$2=4,$L$5,IF($A$2=5,$L$6,IF($A$2=6,$L$7,IF($A$2=7,$L$2,IF($A$2=8,$L$3,IF($A$2=9,$L$4,IF($A$2=10,$L$5,IF($A$2=11,$L$6,IF($A$2=12,$L$7,IF($A$2=13,$L$2,IF($A$2=14,$L$3,IF($A$2=15,$L$4,IF($A$2=16,$L$5,IF($A$2=17,$L$6,IF($A$2=18,$L$7))))))))))))))))))</f>
        <v>block</v>
      </c>
      <c r="E5" s="15" t="str">
        <f>IF($A$2&lt;7,$J$2,IF(AND($A$2&gt;6,$A$2&lt;13),$J$3,IF($A$2&gt;12,$J$4)))</f>
        <v>blue</v>
      </c>
      <c r="F5" s="15">
        <v>1</v>
      </c>
      <c r="G5" s="15"/>
      <c r="J5" s="5"/>
      <c r="K5" s="6"/>
      <c r="L5" s="6" t="s">
        <v>4</v>
      </c>
      <c r="M5" s="6" t="s">
        <v>5</v>
      </c>
      <c r="N5" s="7" t="s">
        <v>6</v>
      </c>
    </row>
    <row r="6" spans="1:14" ht="36" customHeight="1">
      <c r="A6" s="19"/>
      <c r="B6" s="19"/>
      <c r="C6" s="14">
        <v>5</v>
      </c>
      <c r="D6" s="15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cylinder</v>
      </c>
      <c r="E6" s="15" t="str">
        <f>IF($A$2&lt;7,$J$4,IF(AND($A$2&gt;6,$A$2&lt;13),$J$2,IF($A$2&gt;12,$J$3)))</f>
        <v>yellow</v>
      </c>
      <c r="F6" s="15">
        <v>1</v>
      </c>
      <c r="G6" s="15"/>
      <c r="J6" s="5"/>
      <c r="K6" s="6"/>
      <c r="L6" s="6" t="s">
        <v>6</v>
      </c>
      <c r="M6" s="6" t="s">
        <v>4</v>
      </c>
      <c r="N6" s="7" t="s">
        <v>5</v>
      </c>
    </row>
    <row r="7" spans="1:14" ht="36" customHeight="1">
      <c r="A7" s="19"/>
      <c r="B7" s="19"/>
      <c r="C7" s="16">
        <v>6</v>
      </c>
      <c r="D7" s="17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pyramid</v>
      </c>
      <c r="E7" s="17" t="str">
        <f>IF($A$2&lt;7,$J$3,IF(AND($A$2&gt;6,$A$2&lt;13),$J$4,IF($A$2&gt;12,$J$2)))</f>
        <v>red</v>
      </c>
      <c r="F7" s="17">
        <v>1</v>
      </c>
      <c r="G7" s="17"/>
      <c r="J7" s="8"/>
      <c r="K7" s="9"/>
      <c r="L7" s="9" t="s">
        <v>5</v>
      </c>
      <c r="M7" s="9" t="s">
        <v>6</v>
      </c>
      <c r="N7" s="10" t="s">
        <v>4</v>
      </c>
    </row>
    <row r="10" spans="1:14">
      <c r="A10" s="18" t="s">
        <v>8</v>
      </c>
      <c r="C10" s="18" t="s">
        <v>16</v>
      </c>
    </row>
    <row r="11" spans="1:14">
      <c r="C11" s="18" t="s">
        <v>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F8" sqref="F8"/>
    </sheetView>
  </sheetViews>
  <sheetFormatPr baseColWidth="10" defaultRowHeight="15" x14ac:dyDescent="0"/>
  <cols>
    <col min="1" max="1" width="8.1640625" style="18" customWidth="1"/>
    <col min="2" max="2" width="2.6640625" style="18" customWidth="1"/>
    <col min="3" max="3" width="10.83203125" style="18"/>
    <col min="4" max="4" width="15.5" style="18" customWidth="1"/>
    <col min="5" max="7" width="10.83203125" style="18"/>
    <col min="8" max="16384" width="10.83203125" style="1"/>
  </cols>
  <sheetData>
    <row r="1" spans="1:14">
      <c r="A1" s="22" t="s">
        <v>0</v>
      </c>
      <c r="B1" s="20"/>
      <c r="C1" s="12" t="s">
        <v>10</v>
      </c>
      <c r="D1" s="13" t="s">
        <v>7</v>
      </c>
      <c r="E1" s="13" t="s">
        <v>11</v>
      </c>
      <c r="F1" s="13" t="s">
        <v>17</v>
      </c>
      <c r="G1" s="12" t="s">
        <v>15</v>
      </c>
      <c r="H1" s="11"/>
      <c r="J1" s="2" t="s">
        <v>12</v>
      </c>
      <c r="K1" s="3" t="s">
        <v>13</v>
      </c>
      <c r="L1" s="3" t="s">
        <v>14</v>
      </c>
      <c r="M1" s="3"/>
      <c r="N1" s="4"/>
    </row>
    <row r="2" spans="1:14" ht="36" customHeight="1">
      <c r="A2" s="23">
        <v>18</v>
      </c>
      <c r="B2" s="21"/>
      <c r="C2" s="14">
        <v>1</v>
      </c>
      <c r="D2" s="15" t="str">
        <f>IF($A$2=1,$L$2,IF($A$2=2,$L$3,IF($A$2=3,L4,IF($A$2=4,$L$5,IF($A$2=5,$L$6,IF($A$2=6,$L$7,IF($A$2=7,$L$2,IF($A$2=8,$L$3,IF($A$2=9,$L$4,IF($A$2=10,$L$5,IF($A$2=11,$L$6,IF($A$2=12,$L$7,IF($A$2=13,$L$2,IF($A$2=14,$L$3,IF($A$2=15,$L$4,IF($A$2=16,$L$5,IF($A$2=17,$L$6,IF($A$2=18,$L$7))))))))))))))))))</f>
        <v>pyramid</v>
      </c>
      <c r="E2" s="15" t="str">
        <f>IF($A$2&lt;7,$J$2,IF(AND($A$2&gt;6,$A$2&lt;13),$J$3,IF($A$2&gt;12,$J$4)))</f>
        <v>blue</v>
      </c>
      <c r="F2" s="15">
        <v>5</v>
      </c>
      <c r="G2" s="15"/>
      <c r="J2" s="5" t="s">
        <v>1</v>
      </c>
      <c r="K2" s="6" t="s">
        <v>6</v>
      </c>
      <c r="L2" s="6" t="s">
        <v>6</v>
      </c>
      <c r="M2" s="6" t="s">
        <v>5</v>
      </c>
      <c r="N2" s="7" t="s">
        <v>4</v>
      </c>
    </row>
    <row r="3" spans="1:14" ht="36" customHeight="1">
      <c r="A3" s="19"/>
      <c r="B3" s="19"/>
      <c r="C3" s="16">
        <v>2</v>
      </c>
      <c r="D3" s="17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block</v>
      </c>
      <c r="E3" s="17" t="str">
        <f>IF($A$2&lt;7,$J$4,IF(AND($A$2&gt;6,$A$2&lt;13),$J$2,IF($A$2&gt;12,$J$3)))</f>
        <v>yellow</v>
      </c>
      <c r="F3" s="17">
        <v>5</v>
      </c>
      <c r="G3" s="17"/>
      <c r="J3" s="5" t="s">
        <v>2</v>
      </c>
      <c r="K3" s="6" t="s">
        <v>4</v>
      </c>
      <c r="L3" s="6" t="s">
        <v>5</v>
      </c>
      <c r="M3" s="6" t="s">
        <v>4</v>
      </c>
      <c r="N3" s="7" t="s">
        <v>6</v>
      </c>
    </row>
    <row r="4" spans="1:14" ht="36" customHeight="1">
      <c r="A4" s="19"/>
      <c r="B4" s="19"/>
      <c r="C4" s="14">
        <v>3</v>
      </c>
      <c r="D4" s="15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cylinder</v>
      </c>
      <c r="E4" s="15" t="str">
        <f>IF($A$2&lt;7,$J$3,IF(AND($A$2&gt;6,$A$2&lt;13),$J$4,IF($A$2&gt;12,$J$2)))</f>
        <v>red</v>
      </c>
      <c r="F4" s="15">
        <v>5</v>
      </c>
      <c r="G4" s="15"/>
      <c r="J4" s="5" t="s">
        <v>3</v>
      </c>
      <c r="K4" s="6" t="s">
        <v>5</v>
      </c>
      <c r="L4" s="6" t="s">
        <v>4</v>
      </c>
      <c r="M4" s="6" t="s">
        <v>6</v>
      </c>
      <c r="N4" s="7" t="s">
        <v>5</v>
      </c>
    </row>
    <row r="5" spans="1:14" ht="36" customHeight="1">
      <c r="A5" s="19"/>
      <c r="B5" s="19"/>
      <c r="C5" s="14">
        <v>4</v>
      </c>
      <c r="D5" s="15" t="str">
        <f>IF($A$2=1,$L$2,IF($A$2=2,$L$3,IF($A$2=3,L7,IF($A$2=4,$L$5,IF($A$2=5,$L$6,IF($A$2=6,$L$7,IF($A$2=7,$L$2,IF($A$2=8,$L$3,IF($A$2=9,$L$4,IF($A$2=10,$L$5,IF($A$2=11,$L$6,IF($A$2=12,$L$7,IF($A$2=13,$L$2,IF($A$2=14,$L$3,IF($A$2=15,$L$4,IF($A$2=16,$L$5,IF($A$2=17,$L$6,IF($A$2=18,$L$7))))))))))))))))))</f>
        <v>pyramid</v>
      </c>
      <c r="E5" s="15" t="str">
        <f>IF($A$2&lt;7,$J$2,IF(AND($A$2&gt;6,$A$2&lt;13),$J$3,IF($A$2&gt;12,$J$4)))</f>
        <v>blue</v>
      </c>
      <c r="F5" s="15">
        <v>1</v>
      </c>
      <c r="G5" s="15"/>
      <c r="J5" s="5"/>
      <c r="K5" s="6"/>
      <c r="L5" s="6" t="s">
        <v>4</v>
      </c>
      <c r="M5" s="6" t="s">
        <v>5</v>
      </c>
      <c r="N5" s="7" t="s">
        <v>6</v>
      </c>
    </row>
    <row r="6" spans="1:14" ht="36" customHeight="1">
      <c r="A6" s="19"/>
      <c r="B6" s="19"/>
      <c r="C6" s="14">
        <v>5</v>
      </c>
      <c r="D6" s="15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block</v>
      </c>
      <c r="E6" s="15" t="str">
        <f>IF($A$2&lt;7,$J$4,IF(AND($A$2&gt;6,$A$2&lt;13),$J$2,IF($A$2&gt;12,$J$3)))</f>
        <v>yellow</v>
      </c>
      <c r="F6" s="15">
        <v>1</v>
      </c>
      <c r="G6" s="15"/>
      <c r="J6" s="5"/>
      <c r="K6" s="6"/>
      <c r="L6" s="6" t="s">
        <v>6</v>
      </c>
      <c r="M6" s="6" t="s">
        <v>4</v>
      </c>
      <c r="N6" s="7" t="s">
        <v>5</v>
      </c>
    </row>
    <row r="7" spans="1:14" ht="36" customHeight="1">
      <c r="A7" s="19"/>
      <c r="B7" s="19"/>
      <c r="C7" s="16">
        <v>6</v>
      </c>
      <c r="D7" s="17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cylinder</v>
      </c>
      <c r="E7" s="17" t="str">
        <f>IF($A$2&lt;7,$J$3,IF(AND($A$2&gt;6,$A$2&lt;13),$J$4,IF($A$2&gt;12,$J$2)))</f>
        <v>red</v>
      </c>
      <c r="F7" s="17">
        <v>1</v>
      </c>
      <c r="G7" s="17"/>
      <c r="J7" s="8"/>
      <c r="K7" s="9"/>
      <c r="L7" s="9" t="s">
        <v>5</v>
      </c>
      <c r="M7" s="9" t="s">
        <v>6</v>
      </c>
      <c r="N7" s="10" t="s">
        <v>4</v>
      </c>
    </row>
    <row r="10" spans="1:14">
      <c r="A10" s="18" t="s">
        <v>8</v>
      </c>
      <c r="C10" s="18" t="s">
        <v>16</v>
      </c>
    </row>
    <row r="11" spans="1:14">
      <c r="C11" s="18" t="s">
        <v>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F8" sqref="F8"/>
    </sheetView>
  </sheetViews>
  <sheetFormatPr baseColWidth="10" defaultRowHeight="15" x14ac:dyDescent="0"/>
  <cols>
    <col min="1" max="1" width="8.1640625" style="18" customWidth="1"/>
    <col min="2" max="2" width="2.6640625" style="18" customWidth="1"/>
    <col min="3" max="3" width="10.83203125" style="18"/>
    <col min="4" max="4" width="15.5" style="18" customWidth="1"/>
    <col min="5" max="7" width="10.83203125" style="18"/>
    <col min="8" max="16384" width="10.83203125" style="1"/>
  </cols>
  <sheetData>
    <row r="1" spans="1:14">
      <c r="A1" s="22" t="s">
        <v>0</v>
      </c>
      <c r="B1" s="20"/>
      <c r="C1" s="12" t="s">
        <v>10</v>
      </c>
      <c r="D1" s="13" t="s">
        <v>7</v>
      </c>
      <c r="E1" s="13" t="s">
        <v>11</v>
      </c>
      <c r="F1" s="13" t="s">
        <v>17</v>
      </c>
      <c r="G1" s="12" t="s">
        <v>15</v>
      </c>
      <c r="H1" s="11"/>
      <c r="J1" s="2" t="s">
        <v>12</v>
      </c>
      <c r="K1" s="3" t="s">
        <v>13</v>
      </c>
      <c r="L1" s="3" t="s">
        <v>14</v>
      </c>
      <c r="M1" s="3"/>
      <c r="N1" s="4"/>
    </row>
    <row r="2" spans="1:14" ht="36" customHeight="1">
      <c r="A2" s="23">
        <v>2</v>
      </c>
      <c r="B2" s="21"/>
      <c r="C2" s="14">
        <v>1</v>
      </c>
      <c r="D2" s="15" t="str">
        <f>IF($A$2=1,$L$2,IF($A$2=2,$L$3,IF($A$2=3,L4,IF($A$2=4,$L$5,IF($A$2=5,$L$6,IF($A$2=6,$L$7,IF($A$2=7,$L$2,IF($A$2=8,$L$3,IF($A$2=9,$L$4,IF($A$2=10,$L$5,IF($A$2=11,$L$6,IF($A$2=12,$L$7,IF($A$2=13,$L$2,IF($A$2=14,$L$3,IF($A$2=15,$L$4,IF($A$2=16,$L$5,IF($A$2=17,$L$6,IF($A$2=18,$L$7))))))))))))))))))</f>
        <v>pyramid</v>
      </c>
      <c r="E2" s="15" t="str">
        <f>IF($A$2&lt;7,$J$2,IF(AND($A$2&gt;6,$A$2&lt;13),$J$3,IF($A$2&gt;12,$J$4)))</f>
        <v>red</v>
      </c>
      <c r="F2" s="15">
        <v>1</v>
      </c>
      <c r="G2" s="15"/>
      <c r="J2" s="5" t="s">
        <v>1</v>
      </c>
      <c r="K2" s="6" t="s">
        <v>6</v>
      </c>
      <c r="L2" s="6" t="s">
        <v>6</v>
      </c>
      <c r="M2" s="6" t="s">
        <v>5</v>
      </c>
      <c r="N2" s="7" t="s">
        <v>4</v>
      </c>
    </row>
    <row r="3" spans="1:14" ht="36" customHeight="1">
      <c r="A3" s="19"/>
      <c r="B3" s="19"/>
      <c r="C3" s="16">
        <v>2</v>
      </c>
      <c r="D3" s="17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cylinder</v>
      </c>
      <c r="E3" s="17" t="str">
        <f>IF($A$2&lt;7,$J$4,IF(AND($A$2&gt;6,$A$2&lt;13),$J$2,IF($A$2&gt;12,$J$3)))</f>
        <v>blue</v>
      </c>
      <c r="F3" s="17">
        <v>1</v>
      </c>
      <c r="G3" s="17"/>
      <c r="J3" s="5" t="s">
        <v>2</v>
      </c>
      <c r="K3" s="6" t="s">
        <v>4</v>
      </c>
      <c r="L3" s="6" t="s">
        <v>5</v>
      </c>
      <c r="M3" s="6" t="s">
        <v>4</v>
      </c>
      <c r="N3" s="7" t="s">
        <v>6</v>
      </c>
    </row>
    <row r="4" spans="1:14" ht="36" customHeight="1">
      <c r="A4" s="19"/>
      <c r="B4" s="19"/>
      <c r="C4" s="14">
        <v>3</v>
      </c>
      <c r="D4" s="15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block</v>
      </c>
      <c r="E4" s="15" t="str">
        <f>IF($A$2&lt;7,$J$3,IF(AND($A$2&gt;6,$A$2&lt;13),$J$4,IF($A$2&gt;12,$J$2)))</f>
        <v>yellow</v>
      </c>
      <c r="F4" s="15">
        <v>1</v>
      </c>
      <c r="G4" s="15"/>
      <c r="J4" s="5" t="s">
        <v>3</v>
      </c>
      <c r="K4" s="6" t="s">
        <v>5</v>
      </c>
      <c r="L4" s="6" t="s">
        <v>4</v>
      </c>
      <c r="M4" s="6" t="s">
        <v>6</v>
      </c>
      <c r="N4" s="7" t="s">
        <v>5</v>
      </c>
    </row>
    <row r="5" spans="1:14" ht="36" customHeight="1">
      <c r="A5" s="19"/>
      <c r="B5" s="19"/>
      <c r="C5" s="14">
        <v>4</v>
      </c>
      <c r="D5" s="15" t="str">
        <f>IF($A$2=1,$L$2,IF($A$2=2,$L$3,IF($A$2=3,L7,IF($A$2=4,$L$5,IF($A$2=5,$L$6,IF($A$2=6,$L$7,IF($A$2=7,$L$2,IF($A$2=8,$L$3,IF($A$2=9,$L$4,IF($A$2=10,$L$5,IF($A$2=11,$L$6,IF($A$2=12,$L$7,IF($A$2=13,$L$2,IF($A$2=14,$L$3,IF($A$2=15,$L$4,IF($A$2=16,$L$5,IF($A$2=17,$L$6,IF($A$2=18,$L$7))))))))))))))))))</f>
        <v>pyramid</v>
      </c>
      <c r="E5" s="15" t="str">
        <f>IF($A$2&lt;7,$J$2,IF(AND($A$2&gt;6,$A$2&lt;13),$J$3,IF($A$2&gt;12,$J$4)))</f>
        <v>red</v>
      </c>
      <c r="F5" s="15">
        <v>5</v>
      </c>
      <c r="G5" s="15"/>
      <c r="J5" s="5"/>
      <c r="K5" s="6"/>
      <c r="L5" s="6" t="s">
        <v>4</v>
      </c>
      <c r="M5" s="6" t="s">
        <v>5</v>
      </c>
      <c r="N5" s="7" t="s">
        <v>6</v>
      </c>
    </row>
    <row r="6" spans="1:14" ht="36" customHeight="1">
      <c r="A6" s="19"/>
      <c r="B6" s="19"/>
      <c r="C6" s="14">
        <v>5</v>
      </c>
      <c r="D6" s="15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cylinder</v>
      </c>
      <c r="E6" s="15" t="str">
        <f>IF($A$2&lt;7,$J$4,IF(AND($A$2&gt;6,$A$2&lt;13),$J$2,IF($A$2&gt;12,$J$3)))</f>
        <v>blue</v>
      </c>
      <c r="F6" s="15">
        <v>5</v>
      </c>
      <c r="G6" s="15"/>
      <c r="J6" s="5"/>
      <c r="K6" s="6"/>
      <c r="L6" s="6" t="s">
        <v>6</v>
      </c>
      <c r="M6" s="6" t="s">
        <v>4</v>
      </c>
      <c r="N6" s="7" t="s">
        <v>5</v>
      </c>
    </row>
    <row r="7" spans="1:14" ht="36" customHeight="1">
      <c r="A7" s="19"/>
      <c r="B7" s="19"/>
      <c r="C7" s="16">
        <v>6</v>
      </c>
      <c r="D7" s="17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block</v>
      </c>
      <c r="E7" s="17" t="str">
        <f>IF($A$2&lt;7,$J$3,IF(AND($A$2&gt;6,$A$2&lt;13),$J$4,IF($A$2&gt;12,$J$2)))</f>
        <v>yellow</v>
      </c>
      <c r="F7" s="17">
        <v>5</v>
      </c>
      <c r="G7" s="17"/>
      <c r="J7" s="8"/>
      <c r="K7" s="9"/>
      <c r="L7" s="9" t="s">
        <v>5</v>
      </c>
      <c r="M7" s="9" t="s">
        <v>6</v>
      </c>
      <c r="N7" s="10" t="s">
        <v>4</v>
      </c>
    </row>
    <row r="10" spans="1:14">
      <c r="A10" s="18" t="s">
        <v>8</v>
      </c>
      <c r="C10" s="18" t="s">
        <v>16</v>
      </c>
    </row>
    <row r="11" spans="1:14">
      <c r="C11" s="18" t="s">
        <v>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F8" sqref="F8"/>
    </sheetView>
  </sheetViews>
  <sheetFormatPr baseColWidth="10" defaultRowHeight="15" x14ac:dyDescent="0"/>
  <cols>
    <col min="1" max="1" width="8.1640625" style="18" customWidth="1"/>
    <col min="2" max="2" width="2.6640625" style="18" customWidth="1"/>
    <col min="3" max="3" width="10.83203125" style="18"/>
    <col min="4" max="4" width="15.5" style="18" customWidth="1"/>
    <col min="5" max="7" width="10.83203125" style="18"/>
    <col min="8" max="16384" width="10.83203125" style="1"/>
  </cols>
  <sheetData>
    <row r="1" spans="1:14">
      <c r="A1" s="22" t="s">
        <v>0</v>
      </c>
      <c r="B1" s="20"/>
      <c r="C1" s="12" t="s">
        <v>10</v>
      </c>
      <c r="D1" s="13" t="s">
        <v>7</v>
      </c>
      <c r="E1" s="13" t="s">
        <v>11</v>
      </c>
      <c r="F1" s="13" t="s">
        <v>17</v>
      </c>
      <c r="G1" s="12" t="s">
        <v>15</v>
      </c>
      <c r="H1" s="11"/>
      <c r="J1" s="2" t="s">
        <v>12</v>
      </c>
      <c r="K1" s="3" t="s">
        <v>13</v>
      </c>
      <c r="L1" s="3" t="s">
        <v>14</v>
      </c>
      <c r="M1" s="3"/>
      <c r="N1" s="4"/>
    </row>
    <row r="2" spans="1:14" ht="36" customHeight="1">
      <c r="A2" s="23">
        <v>3</v>
      </c>
      <c r="B2" s="21"/>
      <c r="C2" s="14">
        <v>1</v>
      </c>
      <c r="D2" s="24" t="str">
        <f>IF($A$2=1,$L$2,IF($A$2=2,$L$3,IF($A$2=3,L4,IF($A$2=4,$L$5,IF($A$2=5,$L$6,IF($A$2=6,$L$7,IF($A$2=7,$L$2,IF($A$2=8,$L$3,IF($A$2=9,$L$4,IF($A$2=10,$L$5,IF($A$2=11,$L$6,IF($A$2=12,$L$7,IF($A$2=13,$L$2,IF($A$2=14,$L$3,IF($A$2=15,$L$4,IF($A$2=16,$L$5,IF($A$2=17,$L$6,IF($A$2=18,$L$7))))))))))))))))))</f>
        <v>cylinder</v>
      </c>
      <c r="E2" s="15" t="str">
        <f>IF($A$2&lt;7,$J$2,IF(AND($A$2&gt;6,$A$2&lt;13),$J$3,IF($A$2&gt;12,$J$4)))</f>
        <v>red</v>
      </c>
      <c r="F2" s="15">
        <v>1</v>
      </c>
      <c r="G2" s="15"/>
      <c r="J2" s="5" t="s">
        <v>1</v>
      </c>
      <c r="K2" s="6" t="s">
        <v>6</v>
      </c>
      <c r="L2" s="6" t="s">
        <v>6</v>
      </c>
      <c r="M2" s="6" t="s">
        <v>5</v>
      </c>
      <c r="N2" s="7" t="s">
        <v>4</v>
      </c>
    </row>
    <row r="3" spans="1:14" ht="36" customHeight="1">
      <c r="A3" s="19"/>
      <c r="B3" s="19"/>
      <c r="C3" s="16">
        <v>2</v>
      </c>
      <c r="D3" s="25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block</v>
      </c>
      <c r="E3" s="17" t="str">
        <f>IF($A$2&lt;7,$J$4,IF(AND($A$2&gt;6,$A$2&lt;13),$J$2,IF($A$2&gt;12,$J$3)))</f>
        <v>blue</v>
      </c>
      <c r="F3" s="17">
        <v>1</v>
      </c>
      <c r="G3" s="17"/>
      <c r="J3" s="5" t="s">
        <v>2</v>
      </c>
      <c r="K3" s="6" t="s">
        <v>4</v>
      </c>
      <c r="L3" s="6" t="s">
        <v>5</v>
      </c>
      <c r="M3" s="6" t="s">
        <v>4</v>
      </c>
      <c r="N3" s="7" t="s">
        <v>6</v>
      </c>
    </row>
    <row r="4" spans="1:14" ht="36" customHeight="1">
      <c r="A4" s="19"/>
      <c r="B4" s="19"/>
      <c r="C4" s="14">
        <v>3</v>
      </c>
      <c r="D4" s="24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pyramid</v>
      </c>
      <c r="E4" s="15" t="str">
        <f>IF($A$2&lt;7,$J$3,IF(AND($A$2&gt;6,$A$2&lt;13),$J$4,IF($A$2&gt;12,$J$2)))</f>
        <v>yellow</v>
      </c>
      <c r="F4" s="15">
        <v>1</v>
      </c>
      <c r="G4" s="15"/>
      <c r="J4" s="5" t="s">
        <v>3</v>
      </c>
      <c r="K4" s="6" t="s">
        <v>5</v>
      </c>
      <c r="L4" s="6" t="s">
        <v>4</v>
      </c>
      <c r="M4" s="6" t="s">
        <v>6</v>
      </c>
      <c r="N4" s="7" t="s">
        <v>5</v>
      </c>
    </row>
    <row r="5" spans="1:14" ht="36" customHeight="1">
      <c r="A5" s="19"/>
      <c r="B5" s="19"/>
      <c r="C5" s="14">
        <v>4</v>
      </c>
      <c r="D5" s="24" t="str">
        <f>IF($A$2=1,$L$2,IF($A$2=2,$L$3,IF($A$2=3,$L$5,IF($A$2=4,$L$5,IF($A$2=5,$L$6,IF($A$2=6,$L$7,IF($A$2=7,$L$2,IF($A$2=8,$L$3,IF($A$2=9,$L$4,IF($A$2=10,$L$5,IF($A$2=11,$L$6,IF($A$2=12,$L$7,IF($A$2=13,$L$2,IF($A$2=14,$L$3,IF($A$2=15,$L$4,IF($A$2=16,$L$5,IF($A$2=17,$L$6,IF($A$2=18,$L$7))))))))))))))))))</f>
        <v>cylinder</v>
      </c>
      <c r="E5" s="15" t="str">
        <f>IF($A$2&lt;7,$J$2,IF(AND($A$2&gt;6,$A$2&lt;13),$J$3,IF($A$2&gt;12,$J$4)))</f>
        <v>red</v>
      </c>
      <c r="F5" s="15">
        <v>5</v>
      </c>
      <c r="G5" s="15"/>
      <c r="J5" s="5"/>
      <c r="K5" s="6"/>
      <c r="L5" s="6" t="s">
        <v>4</v>
      </c>
      <c r="M5" s="6" t="s">
        <v>5</v>
      </c>
      <c r="N5" s="7" t="s">
        <v>6</v>
      </c>
    </row>
    <row r="6" spans="1:14" ht="36" customHeight="1">
      <c r="A6" s="19"/>
      <c r="B6" s="19"/>
      <c r="C6" s="14">
        <v>5</v>
      </c>
      <c r="D6" s="24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block</v>
      </c>
      <c r="E6" s="15" t="str">
        <f>IF($A$2&lt;7,$J$4,IF(AND($A$2&gt;6,$A$2&lt;13),$J$2,IF($A$2&gt;12,$J$3)))</f>
        <v>blue</v>
      </c>
      <c r="F6" s="15">
        <v>5</v>
      </c>
      <c r="G6" s="15"/>
      <c r="J6" s="5"/>
      <c r="K6" s="6"/>
      <c r="L6" s="6" t="s">
        <v>6</v>
      </c>
      <c r="M6" s="6" t="s">
        <v>4</v>
      </c>
      <c r="N6" s="7" t="s">
        <v>5</v>
      </c>
    </row>
    <row r="7" spans="1:14" ht="36" customHeight="1">
      <c r="A7" s="19"/>
      <c r="B7" s="19"/>
      <c r="C7" s="16">
        <v>6</v>
      </c>
      <c r="D7" s="25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pyramid</v>
      </c>
      <c r="E7" s="17" t="str">
        <f>IF($A$2&lt;7,$J$3,IF(AND($A$2&gt;6,$A$2&lt;13),$J$4,IF($A$2&gt;12,$J$2)))</f>
        <v>yellow</v>
      </c>
      <c r="F7" s="17">
        <v>5</v>
      </c>
      <c r="G7" s="17"/>
      <c r="J7" s="8"/>
      <c r="K7" s="9"/>
      <c r="L7" s="9" t="s">
        <v>5</v>
      </c>
      <c r="M7" s="9" t="s">
        <v>6</v>
      </c>
      <c r="N7" s="10" t="s">
        <v>4</v>
      </c>
    </row>
    <row r="10" spans="1:14">
      <c r="A10" s="18" t="s">
        <v>8</v>
      </c>
      <c r="C10" s="18" t="s">
        <v>16</v>
      </c>
    </row>
    <row r="11" spans="1:14">
      <c r="C11" s="18" t="s">
        <v>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F8" sqref="F8"/>
    </sheetView>
  </sheetViews>
  <sheetFormatPr baseColWidth="10" defaultRowHeight="15" x14ac:dyDescent="0"/>
  <cols>
    <col min="1" max="1" width="8.1640625" style="18" customWidth="1"/>
    <col min="2" max="2" width="2.6640625" style="18" customWidth="1"/>
    <col min="3" max="3" width="10.83203125" style="18"/>
    <col min="4" max="4" width="15.5" style="18" customWidth="1"/>
    <col min="5" max="7" width="10.83203125" style="18"/>
    <col min="8" max="16384" width="10.83203125" style="1"/>
  </cols>
  <sheetData>
    <row r="1" spans="1:14">
      <c r="A1" s="22" t="s">
        <v>0</v>
      </c>
      <c r="B1" s="20"/>
      <c r="C1" s="12" t="s">
        <v>10</v>
      </c>
      <c r="D1" s="13" t="s">
        <v>7</v>
      </c>
      <c r="E1" s="13" t="s">
        <v>11</v>
      </c>
      <c r="F1" s="13" t="s">
        <v>17</v>
      </c>
      <c r="G1" s="12" t="s">
        <v>15</v>
      </c>
      <c r="H1" s="11"/>
      <c r="J1" s="2" t="s">
        <v>12</v>
      </c>
      <c r="K1" s="3" t="s">
        <v>13</v>
      </c>
      <c r="L1" s="3" t="s">
        <v>14</v>
      </c>
      <c r="M1" s="3"/>
      <c r="N1" s="4"/>
    </row>
    <row r="2" spans="1:14" ht="36" customHeight="1">
      <c r="A2" s="23">
        <v>4</v>
      </c>
      <c r="B2" s="21"/>
      <c r="C2" s="14">
        <v>1</v>
      </c>
      <c r="D2" s="15" t="str">
        <f>IF($A$2=1,$L$2,IF($A$2=2,$L$3,IF($A$2=3,L4,IF($A$2=4,$L$5,IF($A$2=5,$L$6,IF($A$2=6,$L$7,IF($A$2=7,$L$2,IF($A$2=8,$L$3,IF($A$2=9,$L$4,IF($A$2=10,$L$5,IF($A$2=11,$L$6,IF($A$2=12,$L$7,IF($A$2=13,$L$2,IF($A$2=14,$L$3,IF($A$2=15,$L$4,IF($A$2=16,$L$5,IF($A$2=17,$L$6,IF($A$2=18,$L$7))))))))))))))))))</f>
        <v>cylinder</v>
      </c>
      <c r="E2" s="15" t="str">
        <f>IF($A$2&lt;7,$J$2,IF(AND($A$2&gt;6,$A$2&lt;13),$J$3,IF($A$2&gt;12,$J$4)))</f>
        <v>red</v>
      </c>
      <c r="F2" s="15">
        <v>1</v>
      </c>
      <c r="G2" s="15"/>
      <c r="J2" s="5" t="s">
        <v>1</v>
      </c>
      <c r="K2" s="6" t="s">
        <v>6</v>
      </c>
      <c r="L2" s="6" t="s">
        <v>6</v>
      </c>
      <c r="M2" s="6" t="s">
        <v>5</v>
      </c>
      <c r="N2" s="7" t="s">
        <v>4</v>
      </c>
    </row>
    <row r="3" spans="1:14" ht="36" customHeight="1">
      <c r="A3" s="19"/>
      <c r="B3" s="19"/>
      <c r="C3" s="16">
        <v>2</v>
      </c>
      <c r="D3" s="17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pyramid</v>
      </c>
      <c r="E3" s="17" t="str">
        <f>IF($A$2&lt;7,$J$4,IF(AND($A$2&gt;6,$A$2&lt;13),$J$2,IF($A$2&gt;12,$J$3)))</f>
        <v>blue</v>
      </c>
      <c r="F3" s="17">
        <v>1</v>
      </c>
      <c r="G3" s="17"/>
      <c r="J3" s="5" t="s">
        <v>2</v>
      </c>
      <c r="K3" s="6" t="s">
        <v>4</v>
      </c>
      <c r="L3" s="6" t="s">
        <v>5</v>
      </c>
      <c r="M3" s="6" t="s">
        <v>4</v>
      </c>
      <c r="N3" s="7" t="s">
        <v>6</v>
      </c>
    </row>
    <row r="4" spans="1:14" ht="36" customHeight="1">
      <c r="A4" s="19"/>
      <c r="B4" s="19"/>
      <c r="C4" s="14">
        <v>3</v>
      </c>
      <c r="D4" s="15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block</v>
      </c>
      <c r="E4" s="15" t="str">
        <f>IF($A$2&lt;7,$J$3,IF(AND($A$2&gt;6,$A$2&lt;13),$J$4,IF($A$2&gt;12,$J$2)))</f>
        <v>yellow</v>
      </c>
      <c r="F4" s="15">
        <v>1</v>
      </c>
      <c r="G4" s="15"/>
      <c r="J4" s="5" t="s">
        <v>3</v>
      </c>
      <c r="K4" s="6" t="s">
        <v>5</v>
      </c>
      <c r="L4" s="6" t="s">
        <v>4</v>
      </c>
      <c r="M4" s="6" t="s">
        <v>6</v>
      </c>
      <c r="N4" s="7" t="s">
        <v>5</v>
      </c>
    </row>
    <row r="5" spans="1:14" ht="36" customHeight="1">
      <c r="A5" s="19"/>
      <c r="B5" s="19"/>
      <c r="C5" s="14">
        <v>4</v>
      </c>
      <c r="D5" s="15" t="str">
        <f>IF($A$2=1,$L$2,IF($A$2=2,$L$3,IF($A$2=3,L7,IF($A$2=4,$L$5,IF($A$2=5,$L$6,IF($A$2=6,$L$7,IF($A$2=7,$L$2,IF($A$2=8,$L$3,IF($A$2=9,$L$4,IF($A$2=10,$L$5,IF($A$2=11,$L$6,IF($A$2=12,$L$7,IF($A$2=13,$L$2,IF($A$2=14,$L$3,IF($A$2=15,$L$4,IF($A$2=16,$L$5,IF($A$2=17,$L$6,IF($A$2=18,$L$7))))))))))))))))))</f>
        <v>cylinder</v>
      </c>
      <c r="E5" s="15" t="str">
        <f>IF($A$2&lt;7,$J$2,IF(AND($A$2&gt;6,$A$2&lt;13),$J$3,IF($A$2&gt;12,$J$4)))</f>
        <v>red</v>
      </c>
      <c r="F5" s="15">
        <v>5</v>
      </c>
      <c r="G5" s="15"/>
      <c r="J5" s="5"/>
      <c r="K5" s="6"/>
      <c r="L5" s="6" t="s">
        <v>4</v>
      </c>
      <c r="M5" s="6" t="s">
        <v>5</v>
      </c>
      <c r="N5" s="7" t="s">
        <v>6</v>
      </c>
    </row>
    <row r="6" spans="1:14" ht="36" customHeight="1">
      <c r="A6" s="19"/>
      <c r="B6" s="19"/>
      <c r="C6" s="14">
        <v>5</v>
      </c>
      <c r="D6" s="15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pyramid</v>
      </c>
      <c r="E6" s="15" t="str">
        <f>IF($A$2&lt;7,$J$4,IF(AND($A$2&gt;6,$A$2&lt;13),$J$2,IF($A$2&gt;12,$J$3)))</f>
        <v>blue</v>
      </c>
      <c r="F6" s="15">
        <v>5</v>
      </c>
      <c r="G6" s="15"/>
      <c r="J6" s="5"/>
      <c r="K6" s="6"/>
      <c r="L6" s="6" t="s">
        <v>6</v>
      </c>
      <c r="M6" s="6" t="s">
        <v>4</v>
      </c>
      <c r="N6" s="7" t="s">
        <v>5</v>
      </c>
    </row>
    <row r="7" spans="1:14" ht="36" customHeight="1">
      <c r="A7" s="19"/>
      <c r="B7" s="19"/>
      <c r="C7" s="16">
        <v>6</v>
      </c>
      <c r="D7" s="17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block</v>
      </c>
      <c r="E7" s="17" t="str">
        <f>IF($A$2&lt;7,$J$3,IF(AND($A$2&gt;6,$A$2&lt;13),$J$4,IF($A$2&gt;12,$J$2)))</f>
        <v>yellow</v>
      </c>
      <c r="F7" s="17">
        <v>5</v>
      </c>
      <c r="G7" s="17"/>
      <c r="J7" s="8"/>
      <c r="K7" s="9"/>
      <c r="L7" s="9" t="s">
        <v>5</v>
      </c>
      <c r="M7" s="9" t="s">
        <v>6</v>
      </c>
      <c r="N7" s="10" t="s">
        <v>4</v>
      </c>
    </row>
    <row r="10" spans="1:14">
      <c r="A10" s="18" t="s">
        <v>8</v>
      </c>
      <c r="C10" s="18" t="s">
        <v>16</v>
      </c>
    </row>
    <row r="11" spans="1:14">
      <c r="C11" s="18" t="s">
        <v>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F8" sqref="F8"/>
    </sheetView>
  </sheetViews>
  <sheetFormatPr baseColWidth="10" defaultRowHeight="15" x14ac:dyDescent="0"/>
  <cols>
    <col min="1" max="1" width="8.1640625" style="18" customWidth="1"/>
    <col min="2" max="2" width="2.6640625" style="18" customWidth="1"/>
    <col min="3" max="3" width="10.83203125" style="18"/>
    <col min="4" max="4" width="15.5" style="18" customWidth="1"/>
    <col min="5" max="7" width="10.83203125" style="18"/>
    <col min="8" max="16384" width="10.83203125" style="1"/>
  </cols>
  <sheetData>
    <row r="1" spans="1:14">
      <c r="A1" s="22" t="s">
        <v>0</v>
      </c>
      <c r="B1" s="20"/>
      <c r="C1" s="12" t="s">
        <v>10</v>
      </c>
      <c r="D1" s="13" t="s">
        <v>7</v>
      </c>
      <c r="E1" s="13" t="s">
        <v>11</v>
      </c>
      <c r="F1" s="13" t="s">
        <v>17</v>
      </c>
      <c r="G1" s="12" t="s">
        <v>15</v>
      </c>
      <c r="H1" s="11"/>
      <c r="J1" s="2" t="s">
        <v>12</v>
      </c>
      <c r="K1" s="3" t="s">
        <v>13</v>
      </c>
      <c r="L1" s="3" t="s">
        <v>14</v>
      </c>
      <c r="M1" s="3"/>
      <c r="N1" s="4"/>
    </row>
    <row r="2" spans="1:14" ht="36" customHeight="1">
      <c r="A2" s="23">
        <v>5</v>
      </c>
      <c r="B2" s="21"/>
      <c r="C2" s="14">
        <v>1</v>
      </c>
      <c r="D2" s="15" t="str">
        <f>IF($A$2=1,$L$2,IF($A$2=2,$L$3,IF($A$2=3,L4,IF($A$2=4,$L$5,IF($A$2=5,$L$6,IF($A$2=6,$L$7,IF($A$2=7,$L$2,IF($A$2=8,$L$3,IF($A$2=9,$L$4,IF($A$2=10,$L$5,IF($A$2=11,$L$6,IF($A$2=12,$L$7,IF($A$2=13,$L$2,IF($A$2=14,$L$3,IF($A$2=15,$L$4,IF($A$2=16,$L$5,IF($A$2=17,$L$6,IF($A$2=18,$L$7))))))))))))))))))</f>
        <v>block</v>
      </c>
      <c r="E2" s="15" t="str">
        <f>IF($A$2&lt;7,$J$2,IF(AND($A$2&gt;6,$A$2&lt;13),$J$3,IF($A$2&gt;12,$J$4)))</f>
        <v>red</v>
      </c>
      <c r="F2" s="15">
        <v>1</v>
      </c>
      <c r="G2" s="15"/>
      <c r="J2" s="5" t="s">
        <v>1</v>
      </c>
      <c r="K2" s="6" t="s">
        <v>6</v>
      </c>
      <c r="L2" s="6" t="s">
        <v>6</v>
      </c>
      <c r="M2" s="6" t="s">
        <v>5</v>
      </c>
      <c r="N2" s="7" t="s">
        <v>4</v>
      </c>
    </row>
    <row r="3" spans="1:14" ht="36" customHeight="1">
      <c r="A3" s="19"/>
      <c r="B3" s="19"/>
      <c r="C3" s="16">
        <v>2</v>
      </c>
      <c r="D3" s="17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cylinder</v>
      </c>
      <c r="E3" s="17" t="str">
        <f>IF($A$2&lt;7,$J$4,IF(AND($A$2&gt;6,$A$2&lt;13),$J$2,IF($A$2&gt;12,$J$3)))</f>
        <v>blue</v>
      </c>
      <c r="F3" s="17">
        <v>1</v>
      </c>
      <c r="G3" s="17"/>
      <c r="J3" s="5" t="s">
        <v>2</v>
      </c>
      <c r="K3" s="6" t="s">
        <v>4</v>
      </c>
      <c r="L3" s="6" t="s">
        <v>5</v>
      </c>
      <c r="M3" s="6" t="s">
        <v>4</v>
      </c>
      <c r="N3" s="7" t="s">
        <v>6</v>
      </c>
    </row>
    <row r="4" spans="1:14" ht="36" customHeight="1">
      <c r="A4" s="19"/>
      <c r="B4" s="19"/>
      <c r="C4" s="14">
        <v>3</v>
      </c>
      <c r="D4" s="15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pyramid</v>
      </c>
      <c r="E4" s="15" t="str">
        <f>IF($A$2&lt;7,$J$3,IF(AND($A$2&gt;6,$A$2&lt;13),$J$4,IF($A$2&gt;12,$J$2)))</f>
        <v>yellow</v>
      </c>
      <c r="F4" s="15">
        <v>1</v>
      </c>
      <c r="G4" s="15"/>
      <c r="J4" s="5" t="s">
        <v>3</v>
      </c>
      <c r="K4" s="6" t="s">
        <v>5</v>
      </c>
      <c r="L4" s="6" t="s">
        <v>4</v>
      </c>
      <c r="M4" s="6" t="s">
        <v>6</v>
      </c>
      <c r="N4" s="7" t="s">
        <v>5</v>
      </c>
    </row>
    <row r="5" spans="1:14" ht="36" customHeight="1">
      <c r="A5" s="19"/>
      <c r="B5" s="19"/>
      <c r="C5" s="14">
        <v>4</v>
      </c>
      <c r="D5" s="15" t="str">
        <f>IF($A$2=1,$L$2,IF($A$2=2,$L$3,IF($A$2=3,L7,IF($A$2=4,$L$5,IF($A$2=5,$L$6,IF($A$2=6,$L$7,IF($A$2=7,$L$2,IF($A$2=8,$L$3,IF($A$2=9,$L$4,IF($A$2=10,$L$5,IF($A$2=11,$L$6,IF($A$2=12,$L$7,IF($A$2=13,$L$2,IF($A$2=14,$L$3,IF($A$2=15,$L$4,IF($A$2=16,$L$5,IF($A$2=17,$L$6,IF($A$2=18,$L$7))))))))))))))))))</f>
        <v>block</v>
      </c>
      <c r="E5" s="15" t="str">
        <f>IF($A$2&lt;7,$J$2,IF(AND($A$2&gt;6,$A$2&lt;13),$J$3,IF($A$2&gt;12,$J$4)))</f>
        <v>red</v>
      </c>
      <c r="F5" s="15">
        <v>5</v>
      </c>
      <c r="G5" s="15"/>
      <c r="J5" s="5"/>
      <c r="K5" s="6"/>
      <c r="L5" s="6" t="s">
        <v>4</v>
      </c>
      <c r="M5" s="6" t="s">
        <v>5</v>
      </c>
      <c r="N5" s="7" t="s">
        <v>6</v>
      </c>
    </row>
    <row r="6" spans="1:14" ht="36" customHeight="1">
      <c r="A6" s="19"/>
      <c r="B6" s="19"/>
      <c r="C6" s="14">
        <v>5</v>
      </c>
      <c r="D6" s="15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cylinder</v>
      </c>
      <c r="E6" s="15" t="str">
        <f>IF($A$2&lt;7,$J$4,IF(AND($A$2&gt;6,$A$2&lt;13),$J$2,IF($A$2&gt;12,$J$3)))</f>
        <v>blue</v>
      </c>
      <c r="F6" s="15">
        <v>5</v>
      </c>
      <c r="G6" s="15"/>
      <c r="J6" s="5"/>
      <c r="K6" s="6"/>
      <c r="L6" s="6" t="s">
        <v>6</v>
      </c>
      <c r="M6" s="6" t="s">
        <v>4</v>
      </c>
      <c r="N6" s="7" t="s">
        <v>5</v>
      </c>
    </row>
    <row r="7" spans="1:14" ht="36" customHeight="1">
      <c r="A7" s="19"/>
      <c r="B7" s="19"/>
      <c r="C7" s="16">
        <v>6</v>
      </c>
      <c r="D7" s="17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pyramid</v>
      </c>
      <c r="E7" s="17" t="str">
        <f>IF($A$2&lt;7,$J$3,IF(AND($A$2&gt;6,$A$2&lt;13),$J$4,IF($A$2&gt;12,$J$2)))</f>
        <v>yellow</v>
      </c>
      <c r="F7" s="17">
        <v>5</v>
      </c>
      <c r="G7" s="17"/>
      <c r="J7" s="8"/>
      <c r="K7" s="9"/>
      <c r="L7" s="9" t="s">
        <v>5</v>
      </c>
      <c r="M7" s="9" t="s">
        <v>6</v>
      </c>
      <c r="N7" s="10" t="s">
        <v>4</v>
      </c>
    </row>
    <row r="10" spans="1:14">
      <c r="A10" s="18" t="s">
        <v>8</v>
      </c>
      <c r="C10" s="18" t="s">
        <v>16</v>
      </c>
    </row>
    <row r="11" spans="1:14">
      <c r="C11" s="18" t="s">
        <v>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F8" sqref="F8"/>
    </sheetView>
  </sheetViews>
  <sheetFormatPr baseColWidth="10" defaultRowHeight="15" x14ac:dyDescent="0"/>
  <cols>
    <col min="1" max="1" width="8.1640625" style="18" customWidth="1"/>
    <col min="2" max="2" width="2.6640625" style="18" customWidth="1"/>
    <col min="3" max="3" width="10.83203125" style="18"/>
    <col min="4" max="4" width="15.5" style="18" customWidth="1"/>
    <col min="5" max="7" width="10.83203125" style="18"/>
    <col min="8" max="16384" width="10.83203125" style="1"/>
  </cols>
  <sheetData>
    <row r="1" spans="1:14">
      <c r="A1" s="22" t="s">
        <v>0</v>
      </c>
      <c r="B1" s="20"/>
      <c r="C1" s="12" t="s">
        <v>10</v>
      </c>
      <c r="D1" s="13" t="s">
        <v>7</v>
      </c>
      <c r="E1" s="13" t="s">
        <v>11</v>
      </c>
      <c r="F1" s="13" t="s">
        <v>17</v>
      </c>
      <c r="G1" s="12" t="s">
        <v>15</v>
      </c>
      <c r="H1" s="11"/>
      <c r="J1" s="2" t="s">
        <v>12</v>
      </c>
      <c r="K1" s="3" t="s">
        <v>13</v>
      </c>
      <c r="L1" s="3" t="s">
        <v>14</v>
      </c>
      <c r="M1" s="3"/>
      <c r="N1" s="4"/>
    </row>
    <row r="2" spans="1:14" ht="36" customHeight="1">
      <c r="A2" s="23">
        <v>6</v>
      </c>
      <c r="B2" s="21"/>
      <c r="C2" s="14">
        <v>1</v>
      </c>
      <c r="D2" s="15" t="str">
        <f>IF($A$2=1,$L$2,IF($A$2=2,$L$3,IF($A$2=3,L4,IF($A$2=4,$L$5,IF($A$2=5,$L$6,IF($A$2=6,$L$7,IF($A$2=7,$L$2,IF($A$2=8,$L$3,IF($A$2=9,$L$4,IF($A$2=10,$L$5,IF($A$2=11,$L$6,IF($A$2=12,$L$7,IF($A$2=13,$L$2,IF($A$2=14,$L$3,IF($A$2=15,$L$4,IF($A$2=16,$L$5,IF($A$2=17,$L$6,IF($A$2=18,$L$7))))))))))))))))))</f>
        <v>pyramid</v>
      </c>
      <c r="E2" s="15" t="str">
        <f>IF($A$2&lt;7,$J$2,IF(AND($A$2&gt;6,$A$2&lt;13),$J$3,IF($A$2&gt;12,$J$4)))</f>
        <v>red</v>
      </c>
      <c r="F2" s="15">
        <v>1</v>
      </c>
      <c r="G2" s="15"/>
      <c r="J2" s="5" t="s">
        <v>1</v>
      </c>
      <c r="K2" s="6" t="s">
        <v>6</v>
      </c>
      <c r="L2" s="6" t="s">
        <v>6</v>
      </c>
      <c r="M2" s="6" t="s">
        <v>5</v>
      </c>
      <c r="N2" s="7" t="s">
        <v>4</v>
      </c>
    </row>
    <row r="3" spans="1:14" ht="36" customHeight="1">
      <c r="A3" s="19"/>
      <c r="B3" s="19"/>
      <c r="C3" s="16">
        <v>2</v>
      </c>
      <c r="D3" s="17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block</v>
      </c>
      <c r="E3" s="17" t="str">
        <f>IF($A$2&lt;7,$J$4,IF(AND($A$2&gt;6,$A$2&lt;13),$J$2,IF($A$2&gt;12,$J$3)))</f>
        <v>blue</v>
      </c>
      <c r="F3" s="17">
        <v>1</v>
      </c>
      <c r="G3" s="17"/>
      <c r="J3" s="5" t="s">
        <v>2</v>
      </c>
      <c r="K3" s="6" t="s">
        <v>4</v>
      </c>
      <c r="L3" s="6" t="s">
        <v>5</v>
      </c>
      <c r="M3" s="6" t="s">
        <v>4</v>
      </c>
      <c r="N3" s="7" t="s">
        <v>6</v>
      </c>
    </row>
    <row r="4" spans="1:14" ht="36" customHeight="1">
      <c r="A4" s="19"/>
      <c r="B4" s="19"/>
      <c r="C4" s="14">
        <v>3</v>
      </c>
      <c r="D4" s="15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cylinder</v>
      </c>
      <c r="E4" s="15" t="str">
        <f>IF($A$2&lt;7,$J$3,IF(AND($A$2&gt;6,$A$2&lt;13),$J$4,IF($A$2&gt;12,$J$2)))</f>
        <v>yellow</v>
      </c>
      <c r="F4" s="15">
        <v>1</v>
      </c>
      <c r="G4" s="15"/>
      <c r="J4" s="5" t="s">
        <v>3</v>
      </c>
      <c r="K4" s="6" t="s">
        <v>5</v>
      </c>
      <c r="L4" s="6" t="s">
        <v>4</v>
      </c>
      <c r="M4" s="6" t="s">
        <v>6</v>
      </c>
      <c r="N4" s="7" t="s">
        <v>5</v>
      </c>
    </row>
    <row r="5" spans="1:14" ht="36" customHeight="1">
      <c r="A5" s="19"/>
      <c r="B5" s="19"/>
      <c r="C5" s="14">
        <v>4</v>
      </c>
      <c r="D5" s="15" t="str">
        <f>IF($A$2=1,$L$2,IF($A$2=2,$L$3,IF($A$2=3,L7,IF($A$2=4,$L$5,IF($A$2=5,$L$6,IF($A$2=6,$L$7,IF($A$2=7,$L$2,IF($A$2=8,$L$3,IF($A$2=9,$L$4,IF($A$2=10,$L$5,IF($A$2=11,$L$6,IF($A$2=12,$L$7,IF($A$2=13,$L$2,IF($A$2=14,$L$3,IF($A$2=15,$L$4,IF($A$2=16,$L$5,IF($A$2=17,$L$6,IF($A$2=18,$L$7))))))))))))))))))</f>
        <v>pyramid</v>
      </c>
      <c r="E5" s="15" t="str">
        <f>IF($A$2&lt;7,$J$2,IF(AND($A$2&gt;6,$A$2&lt;13),$J$3,IF($A$2&gt;12,$J$4)))</f>
        <v>red</v>
      </c>
      <c r="F5" s="15">
        <v>5</v>
      </c>
      <c r="G5" s="15"/>
      <c r="J5" s="5"/>
      <c r="K5" s="6"/>
      <c r="L5" s="6" t="s">
        <v>4</v>
      </c>
      <c r="M5" s="6" t="s">
        <v>5</v>
      </c>
      <c r="N5" s="7" t="s">
        <v>6</v>
      </c>
    </row>
    <row r="6" spans="1:14" ht="36" customHeight="1">
      <c r="A6" s="19"/>
      <c r="B6" s="19"/>
      <c r="C6" s="14">
        <v>5</v>
      </c>
      <c r="D6" s="15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block</v>
      </c>
      <c r="E6" s="15" t="str">
        <f>IF($A$2&lt;7,$J$4,IF(AND($A$2&gt;6,$A$2&lt;13),$J$2,IF($A$2&gt;12,$J$3)))</f>
        <v>blue</v>
      </c>
      <c r="F6" s="15">
        <v>5</v>
      </c>
      <c r="G6" s="15"/>
      <c r="J6" s="5"/>
      <c r="K6" s="6"/>
      <c r="L6" s="6" t="s">
        <v>6</v>
      </c>
      <c r="M6" s="6" t="s">
        <v>4</v>
      </c>
      <c r="N6" s="7" t="s">
        <v>5</v>
      </c>
    </row>
    <row r="7" spans="1:14" ht="36" customHeight="1">
      <c r="A7" s="19"/>
      <c r="B7" s="19"/>
      <c r="C7" s="16">
        <v>6</v>
      </c>
      <c r="D7" s="17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cylinder</v>
      </c>
      <c r="E7" s="17" t="str">
        <f>IF($A$2&lt;7,$J$3,IF(AND($A$2&gt;6,$A$2&lt;13),$J$4,IF($A$2&gt;12,$J$2)))</f>
        <v>yellow</v>
      </c>
      <c r="F7" s="17">
        <v>5</v>
      </c>
      <c r="G7" s="17"/>
      <c r="J7" s="8"/>
      <c r="K7" s="9"/>
      <c r="L7" s="9" t="s">
        <v>5</v>
      </c>
      <c r="M7" s="9" t="s">
        <v>6</v>
      </c>
      <c r="N7" s="10" t="s">
        <v>4</v>
      </c>
    </row>
    <row r="10" spans="1:14">
      <c r="A10" s="18" t="s">
        <v>8</v>
      </c>
      <c r="C10" s="18" t="s">
        <v>16</v>
      </c>
    </row>
    <row r="11" spans="1:14">
      <c r="C11" s="18" t="s">
        <v>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F8" sqref="F8"/>
    </sheetView>
  </sheetViews>
  <sheetFormatPr baseColWidth="10" defaultRowHeight="15" x14ac:dyDescent="0"/>
  <cols>
    <col min="1" max="1" width="8.1640625" style="18" customWidth="1"/>
    <col min="2" max="2" width="2.6640625" style="18" customWidth="1"/>
    <col min="3" max="3" width="10.83203125" style="18"/>
    <col min="4" max="4" width="15.5" style="18" customWidth="1"/>
    <col min="5" max="7" width="10.83203125" style="18"/>
    <col min="8" max="16384" width="10.83203125" style="1"/>
  </cols>
  <sheetData>
    <row r="1" spans="1:14">
      <c r="A1" s="22" t="s">
        <v>0</v>
      </c>
      <c r="B1" s="20"/>
      <c r="C1" s="12" t="s">
        <v>10</v>
      </c>
      <c r="D1" s="13" t="s">
        <v>7</v>
      </c>
      <c r="E1" s="13" t="s">
        <v>11</v>
      </c>
      <c r="F1" s="13" t="s">
        <v>17</v>
      </c>
      <c r="G1" s="12" t="s">
        <v>15</v>
      </c>
      <c r="H1" s="11"/>
      <c r="J1" s="2" t="s">
        <v>12</v>
      </c>
      <c r="K1" s="3" t="s">
        <v>13</v>
      </c>
      <c r="L1" s="3" t="s">
        <v>14</v>
      </c>
      <c r="M1" s="3"/>
      <c r="N1" s="4"/>
    </row>
    <row r="2" spans="1:14" ht="36" customHeight="1">
      <c r="A2" s="23">
        <v>7</v>
      </c>
      <c r="B2" s="21"/>
      <c r="C2" s="14">
        <v>1</v>
      </c>
      <c r="D2" s="15" t="str">
        <f>IF($A$2=1,$L$2,IF($A$2=2,$L$3,IF($A$2=3,L4,IF($A$2=4,$L$5,IF($A$2=5,$L$6,IF($A$2=6,$L$7,IF($A$2=7,$L$2,IF($A$2=8,$L$3,IF($A$2=9,$L$4,IF($A$2=10,$L$5,IF($A$2=11,$L$6,IF($A$2=12,$L$7,IF($A$2=13,$L$2,IF($A$2=14,$L$3,IF($A$2=15,$L$4,IF($A$2=16,$L$5,IF($A$2=17,$L$6,IF($A$2=18,$L$7))))))))))))))))))</f>
        <v>block</v>
      </c>
      <c r="E2" s="15" t="str">
        <f>IF($A$2&lt;7,$J$2,IF(AND($A$2&gt;6,$A$2&lt;13),$J$3,IF($A$2&gt;12,$J$4)))</f>
        <v>yellow</v>
      </c>
      <c r="F2" s="15">
        <v>1</v>
      </c>
      <c r="G2" s="15"/>
      <c r="J2" s="5" t="s">
        <v>1</v>
      </c>
      <c r="K2" s="6" t="s">
        <v>6</v>
      </c>
      <c r="L2" s="6" t="s">
        <v>6</v>
      </c>
      <c r="M2" s="6" t="s">
        <v>5</v>
      </c>
      <c r="N2" s="7" t="s">
        <v>4</v>
      </c>
    </row>
    <row r="3" spans="1:14" ht="36" customHeight="1">
      <c r="A3" s="19"/>
      <c r="B3" s="19"/>
      <c r="C3" s="16">
        <v>2</v>
      </c>
      <c r="D3" s="17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pyramid</v>
      </c>
      <c r="E3" s="17" t="str">
        <f>IF($A$2&lt;7,$J$4,IF(AND($A$2&gt;6,$A$2&lt;13),$J$2,IF($A$2&gt;12,$J$3)))</f>
        <v>red</v>
      </c>
      <c r="F3" s="17">
        <v>1</v>
      </c>
      <c r="G3" s="17"/>
      <c r="J3" s="5" t="s">
        <v>2</v>
      </c>
      <c r="K3" s="6" t="s">
        <v>4</v>
      </c>
      <c r="L3" s="6" t="s">
        <v>5</v>
      </c>
      <c r="M3" s="6" t="s">
        <v>4</v>
      </c>
      <c r="N3" s="7" t="s">
        <v>6</v>
      </c>
    </row>
    <row r="4" spans="1:14" ht="36" customHeight="1">
      <c r="A4" s="19"/>
      <c r="B4" s="19"/>
      <c r="C4" s="14">
        <v>3</v>
      </c>
      <c r="D4" s="15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cylinder</v>
      </c>
      <c r="E4" s="15" t="str">
        <f>IF($A$2&lt;7,$J$3,IF(AND($A$2&gt;6,$A$2&lt;13),$J$4,IF($A$2&gt;12,$J$2)))</f>
        <v>blue</v>
      </c>
      <c r="F4" s="15">
        <v>1</v>
      </c>
      <c r="G4" s="15"/>
      <c r="J4" s="5" t="s">
        <v>3</v>
      </c>
      <c r="K4" s="6" t="s">
        <v>5</v>
      </c>
      <c r="L4" s="6" t="s">
        <v>4</v>
      </c>
      <c r="M4" s="6" t="s">
        <v>6</v>
      </c>
      <c r="N4" s="7" t="s">
        <v>5</v>
      </c>
    </row>
    <row r="5" spans="1:14" ht="36" customHeight="1">
      <c r="A5" s="19"/>
      <c r="B5" s="19"/>
      <c r="C5" s="14">
        <v>4</v>
      </c>
      <c r="D5" s="15" t="str">
        <f>IF($A$2=1,$L$2,IF($A$2=2,$L$3,IF($A$2=3,L7,IF($A$2=4,$L$5,IF($A$2=5,$L$6,IF($A$2=6,$L$7,IF($A$2=7,$L$2,IF($A$2=8,$L$3,IF($A$2=9,$L$4,IF($A$2=10,$L$5,IF($A$2=11,$L$6,IF($A$2=12,$L$7,IF($A$2=13,$L$2,IF($A$2=14,$L$3,IF($A$2=15,$L$4,IF($A$2=16,$L$5,IF($A$2=17,$L$6,IF($A$2=18,$L$7))))))))))))))))))</f>
        <v>block</v>
      </c>
      <c r="E5" s="15" t="str">
        <f>IF($A$2&lt;7,$J$2,IF(AND($A$2&gt;6,$A$2&lt;13),$J$3,IF($A$2&gt;12,$J$4)))</f>
        <v>yellow</v>
      </c>
      <c r="F5" s="15">
        <v>5</v>
      </c>
      <c r="G5" s="15"/>
      <c r="J5" s="5"/>
      <c r="K5" s="6"/>
      <c r="L5" s="6" t="s">
        <v>4</v>
      </c>
      <c r="M5" s="6" t="s">
        <v>5</v>
      </c>
      <c r="N5" s="7" t="s">
        <v>6</v>
      </c>
    </row>
    <row r="6" spans="1:14" ht="36" customHeight="1">
      <c r="A6" s="19"/>
      <c r="B6" s="19"/>
      <c r="C6" s="14">
        <v>5</v>
      </c>
      <c r="D6" s="15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pyramid</v>
      </c>
      <c r="E6" s="15" t="str">
        <f>IF($A$2&lt;7,$J$4,IF(AND($A$2&gt;6,$A$2&lt;13),$J$2,IF($A$2&gt;12,$J$3)))</f>
        <v>red</v>
      </c>
      <c r="F6" s="15">
        <v>5</v>
      </c>
      <c r="G6" s="15"/>
      <c r="J6" s="5"/>
      <c r="K6" s="6"/>
      <c r="L6" s="6" t="s">
        <v>6</v>
      </c>
      <c r="M6" s="6" t="s">
        <v>4</v>
      </c>
      <c r="N6" s="7" t="s">
        <v>5</v>
      </c>
    </row>
    <row r="7" spans="1:14" ht="36" customHeight="1">
      <c r="A7" s="19"/>
      <c r="B7" s="19"/>
      <c r="C7" s="16">
        <v>6</v>
      </c>
      <c r="D7" s="17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cylinder</v>
      </c>
      <c r="E7" s="17" t="str">
        <f>IF($A$2&lt;7,$J$3,IF(AND($A$2&gt;6,$A$2&lt;13),$J$4,IF($A$2&gt;12,$J$2)))</f>
        <v>blue</v>
      </c>
      <c r="F7" s="17">
        <v>5</v>
      </c>
      <c r="G7" s="17"/>
      <c r="J7" s="8"/>
      <c r="K7" s="9"/>
      <c r="L7" s="9" t="s">
        <v>5</v>
      </c>
      <c r="M7" s="9" t="s">
        <v>6</v>
      </c>
      <c r="N7" s="10" t="s">
        <v>4</v>
      </c>
    </row>
    <row r="10" spans="1:14">
      <c r="A10" s="18" t="s">
        <v>8</v>
      </c>
      <c r="C10" s="18" t="s">
        <v>16</v>
      </c>
    </row>
    <row r="11" spans="1:14">
      <c r="C11" s="18" t="s">
        <v>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F8" sqref="F8"/>
    </sheetView>
  </sheetViews>
  <sheetFormatPr baseColWidth="10" defaultRowHeight="15" x14ac:dyDescent="0"/>
  <cols>
    <col min="1" max="1" width="8.1640625" style="18" customWidth="1"/>
    <col min="2" max="2" width="2.6640625" style="18" customWidth="1"/>
    <col min="3" max="3" width="10.83203125" style="18"/>
    <col min="4" max="4" width="15.5" style="18" customWidth="1"/>
    <col min="5" max="7" width="10.83203125" style="18"/>
    <col min="8" max="16384" width="10.83203125" style="1"/>
  </cols>
  <sheetData>
    <row r="1" spans="1:14">
      <c r="A1" s="22" t="s">
        <v>0</v>
      </c>
      <c r="B1" s="20"/>
      <c r="C1" s="12" t="s">
        <v>10</v>
      </c>
      <c r="D1" s="13" t="s">
        <v>7</v>
      </c>
      <c r="E1" s="13" t="s">
        <v>11</v>
      </c>
      <c r="F1" s="13" t="s">
        <v>17</v>
      </c>
      <c r="G1" s="12" t="s">
        <v>15</v>
      </c>
      <c r="H1" s="11"/>
      <c r="J1" s="2" t="s">
        <v>12</v>
      </c>
      <c r="K1" s="3" t="s">
        <v>13</v>
      </c>
      <c r="L1" s="3" t="s">
        <v>14</v>
      </c>
      <c r="M1" s="3"/>
      <c r="N1" s="4"/>
    </row>
    <row r="2" spans="1:14" ht="36" customHeight="1">
      <c r="A2" s="23">
        <v>8</v>
      </c>
      <c r="B2" s="21"/>
      <c r="C2" s="14">
        <v>1</v>
      </c>
      <c r="D2" s="15" t="str">
        <f>IF($A$2=1,$L$2,IF($A$2=2,$L$3,IF($A$2=3,L4,IF($A$2=4,$L$5,IF($A$2=5,$L$6,IF($A$2=6,$L$7,IF($A$2=7,$L$2,IF($A$2=8,$L$3,IF($A$2=9,$L$4,IF($A$2=10,$L$5,IF($A$2=11,$L$6,IF($A$2=12,$L$7,IF($A$2=13,$L$2,IF($A$2=14,$L$3,IF($A$2=15,$L$4,IF($A$2=16,$L$5,IF($A$2=17,$L$6,IF($A$2=18,$L$7))))))))))))))))))</f>
        <v>pyramid</v>
      </c>
      <c r="E2" s="15" t="str">
        <f>IF($A$2&lt;7,$J$2,IF(AND($A$2&gt;6,$A$2&lt;13),$J$3,IF($A$2&gt;12,$J$4)))</f>
        <v>yellow</v>
      </c>
      <c r="F2" s="15">
        <v>1</v>
      </c>
      <c r="G2" s="15"/>
      <c r="J2" s="5" t="s">
        <v>1</v>
      </c>
      <c r="K2" s="6" t="s">
        <v>6</v>
      </c>
      <c r="L2" s="6" t="s">
        <v>6</v>
      </c>
      <c r="M2" s="6" t="s">
        <v>5</v>
      </c>
      <c r="N2" s="7" t="s">
        <v>4</v>
      </c>
    </row>
    <row r="3" spans="1:14" ht="36" customHeight="1">
      <c r="A3" s="19"/>
      <c r="B3" s="19"/>
      <c r="C3" s="16">
        <v>2</v>
      </c>
      <c r="D3" s="17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cylinder</v>
      </c>
      <c r="E3" s="17" t="str">
        <f>IF($A$2&lt;7,$J$4,IF(AND($A$2&gt;6,$A$2&lt;13),$J$2,IF($A$2&gt;12,$J$3)))</f>
        <v>red</v>
      </c>
      <c r="F3" s="17">
        <v>1</v>
      </c>
      <c r="G3" s="17"/>
      <c r="J3" s="5" t="s">
        <v>2</v>
      </c>
      <c r="K3" s="6" t="s">
        <v>4</v>
      </c>
      <c r="L3" s="6" t="s">
        <v>5</v>
      </c>
      <c r="M3" s="6" t="s">
        <v>4</v>
      </c>
      <c r="N3" s="7" t="s">
        <v>6</v>
      </c>
    </row>
    <row r="4" spans="1:14" ht="36" customHeight="1">
      <c r="A4" s="19"/>
      <c r="B4" s="19"/>
      <c r="C4" s="14">
        <v>3</v>
      </c>
      <c r="D4" s="15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block</v>
      </c>
      <c r="E4" s="15" t="str">
        <f>IF($A$2&lt;7,$J$3,IF(AND($A$2&gt;6,$A$2&lt;13),$J$4,IF($A$2&gt;12,$J$2)))</f>
        <v>blue</v>
      </c>
      <c r="F4" s="15">
        <v>1</v>
      </c>
      <c r="G4" s="15"/>
      <c r="J4" s="5" t="s">
        <v>3</v>
      </c>
      <c r="K4" s="6" t="s">
        <v>5</v>
      </c>
      <c r="L4" s="6" t="s">
        <v>4</v>
      </c>
      <c r="M4" s="6" t="s">
        <v>6</v>
      </c>
      <c r="N4" s="7" t="s">
        <v>5</v>
      </c>
    </row>
    <row r="5" spans="1:14" ht="36" customHeight="1">
      <c r="A5" s="19"/>
      <c r="B5" s="19"/>
      <c r="C5" s="14">
        <v>4</v>
      </c>
      <c r="D5" s="15" t="str">
        <f>IF($A$2=1,$L$2,IF($A$2=2,$L$3,IF($A$2=3,L7,IF($A$2=4,$L$5,IF($A$2=5,$L$6,IF($A$2=6,$L$7,IF($A$2=7,$L$2,IF($A$2=8,$L$3,IF($A$2=9,$L$4,IF($A$2=10,$L$5,IF($A$2=11,$L$6,IF($A$2=12,$L$7,IF($A$2=13,$L$2,IF($A$2=14,$L$3,IF($A$2=15,$L$4,IF($A$2=16,$L$5,IF($A$2=17,$L$6,IF($A$2=18,$L$7))))))))))))))))))</f>
        <v>pyramid</v>
      </c>
      <c r="E5" s="15" t="str">
        <f>IF($A$2&lt;7,$J$2,IF(AND($A$2&gt;6,$A$2&lt;13),$J$3,IF($A$2&gt;12,$J$4)))</f>
        <v>yellow</v>
      </c>
      <c r="F5" s="15">
        <v>5</v>
      </c>
      <c r="G5" s="15"/>
      <c r="J5" s="5"/>
      <c r="K5" s="6"/>
      <c r="L5" s="6" t="s">
        <v>4</v>
      </c>
      <c r="M5" s="6" t="s">
        <v>5</v>
      </c>
      <c r="N5" s="7" t="s">
        <v>6</v>
      </c>
    </row>
    <row r="6" spans="1:14" ht="36" customHeight="1">
      <c r="A6" s="19"/>
      <c r="B6" s="19"/>
      <c r="C6" s="14">
        <v>5</v>
      </c>
      <c r="D6" s="15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cylinder</v>
      </c>
      <c r="E6" s="15" t="str">
        <f>IF($A$2&lt;7,$J$4,IF(AND($A$2&gt;6,$A$2&lt;13),$J$2,IF($A$2&gt;12,$J$3)))</f>
        <v>red</v>
      </c>
      <c r="F6" s="15">
        <v>5</v>
      </c>
      <c r="G6" s="15"/>
      <c r="J6" s="5"/>
      <c r="K6" s="6"/>
      <c r="L6" s="6" t="s">
        <v>6</v>
      </c>
      <c r="M6" s="6" t="s">
        <v>4</v>
      </c>
      <c r="N6" s="7" t="s">
        <v>5</v>
      </c>
    </row>
    <row r="7" spans="1:14" ht="36" customHeight="1">
      <c r="A7" s="19"/>
      <c r="B7" s="19"/>
      <c r="C7" s="16">
        <v>6</v>
      </c>
      <c r="D7" s="17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block</v>
      </c>
      <c r="E7" s="17" t="str">
        <f>IF($A$2&lt;7,$J$3,IF(AND($A$2&gt;6,$A$2&lt;13),$J$4,IF($A$2&gt;12,$J$2)))</f>
        <v>blue</v>
      </c>
      <c r="F7" s="17">
        <v>5</v>
      </c>
      <c r="G7" s="17"/>
      <c r="J7" s="8"/>
      <c r="K7" s="9"/>
      <c r="L7" s="9" t="s">
        <v>5</v>
      </c>
      <c r="M7" s="9" t="s">
        <v>6</v>
      </c>
      <c r="N7" s="10" t="s">
        <v>4</v>
      </c>
    </row>
    <row r="10" spans="1:14">
      <c r="A10" s="18" t="s">
        <v>8</v>
      </c>
      <c r="C10" s="18" t="s">
        <v>16</v>
      </c>
    </row>
    <row r="11" spans="1:14">
      <c r="C11" s="18" t="s">
        <v>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F8" sqref="F8"/>
    </sheetView>
  </sheetViews>
  <sheetFormatPr baseColWidth="10" defaultRowHeight="15" x14ac:dyDescent="0"/>
  <cols>
    <col min="1" max="1" width="8.1640625" style="18" customWidth="1"/>
    <col min="2" max="2" width="2.6640625" style="18" customWidth="1"/>
    <col min="3" max="3" width="10.83203125" style="18"/>
    <col min="4" max="4" width="15.5" style="18" customWidth="1"/>
    <col min="5" max="7" width="10.83203125" style="18"/>
    <col min="8" max="16384" width="10.83203125" style="1"/>
  </cols>
  <sheetData>
    <row r="1" spans="1:14">
      <c r="A1" s="22" t="s">
        <v>0</v>
      </c>
      <c r="B1" s="20"/>
      <c r="C1" s="12" t="s">
        <v>10</v>
      </c>
      <c r="D1" s="13" t="s">
        <v>7</v>
      </c>
      <c r="E1" s="13" t="s">
        <v>11</v>
      </c>
      <c r="F1" s="13" t="s">
        <v>17</v>
      </c>
      <c r="G1" s="12" t="s">
        <v>15</v>
      </c>
      <c r="H1" s="11"/>
      <c r="J1" s="2" t="s">
        <v>12</v>
      </c>
      <c r="K1" s="3" t="s">
        <v>13</v>
      </c>
      <c r="L1" s="3" t="s">
        <v>14</v>
      </c>
      <c r="M1" s="3"/>
      <c r="N1" s="4"/>
    </row>
    <row r="2" spans="1:14" ht="36" customHeight="1">
      <c r="A2" s="23">
        <v>9</v>
      </c>
      <c r="B2" s="21"/>
      <c r="C2" s="14">
        <v>1</v>
      </c>
      <c r="D2" s="15" t="str">
        <f>IF($A$2=1,$L$2,IF($A$2=2,$L$3,IF($A$2=3,L4,IF($A$2=4,$L$5,IF($A$2=5,$L$6,IF($A$2=6,$L$7,IF($A$2=7,$L$2,IF($A$2=8,$L$3,IF($A$2=9,$L$4,IF($A$2=10,$L$5,IF($A$2=11,$L$6,IF($A$2=12,$L$7,IF($A$2=13,$L$2,IF($A$2=14,$L$3,IF($A$2=15,$L$4,IF($A$2=16,$L$5,IF($A$2=17,$L$6,IF($A$2=18,$L$7))))))))))))))))))</f>
        <v>cylinder</v>
      </c>
      <c r="E2" s="15" t="str">
        <f>IF($A$2&lt;7,$J$2,IF(AND($A$2&gt;6,$A$2&lt;13),$J$3,IF($A$2&gt;12,$J$4)))</f>
        <v>yellow</v>
      </c>
      <c r="F2" s="15">
        <v>1</v>
      </c>
      <c r="G2" s="15"/>
      <c r="J2" s="5" t="s">
        <v>1</v>
      </c>
      <c r="K2" s="6" t="s">
        <v>6</v>
      </c>
      <c r="L2" s="6" t="s">
        <v>6</v>
      </c>
      <c r="M2" s="6" t="s">
        <v>5</v>
      </c>
      <c r="N2" s="7" t="s">
        <v>4</v>
      </c>
    </row>
    <row r="3" spans="1:14" ht="36" customHeight="1">
      <c r="A3" s="19"/>
      <c r="B3" s="19"/>
      <c r="C3" s="16">
        <v>2</v>
      </c>
      <c r="D3" s="17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block</v>
      </c>
      <c r="E3" s="17" t="str">
        <f>IF($A$2&lt;7,$J$4,IF(AND($A$2&gt;6,$A$2&lt;13),$J$2,IF($A$2&gt;12,$J$3)))</f>
        <v>red</v>
      </c>
      <c r="F3" s="17">
        <v>1</v>
      </c>
      <c r="G3" s="17"/>
      <c r="J3" s="5" t="s">
        <v>2</v>
      </c>
      <c r="K3" s="6" t="s">
        <v>4</v>
      </c>
      <c r="L3" s="6" t="s">
        <v>5</v>
      </c>
      <c r="M3" s="6" t="s">
        <v>4</v>
      </c>
      <c r="N3" s="7" t="s">
        <v>6</v>
      </c>
    </row>
    <row r="4" spans="1:14" ht="36" customHeight="1">
      <c r="A4" s="19"/>
      <c r="B4" s="19"/>
      <c r="C4" s="14">
        <v>3</v>
      </c>
      <c r="D4" s="15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pyramid</v>
      </c>
      <c r="E4" s="15" t="str">
        <f>IF($A$2&lt;7,$J$3,IF(AND($A$2&gt;6,$A$2&lt;13),$J$4,IF($A$2&gt;12,$J$2)))</f>
        <v>blue</v>
      </c>
      <c r="F4" s="15">
        <v>1</v>
      </c>
      <c r="G4" s="15"/>
      <c r="J4" s="5" t="s">
        <v>3</v>
      </c>
      <c r="K4" s="6" t="s">
        <v>5</v>
      </c>
      <c r="L4" s="6" t="s">
        <v>4</v>
      </c>
      <c r="M4" s="6" t="s">
        <v>6</v>
      </c>
      <c r="N4" s="7" t="s">
        <v>5</v>
      </c>
    </row>
    <row r="5" spans="1:14" ht="36" customHeight="1">
      <c r="A5" s="19"/>
      <c r="B5" s="19"/>
      <c r="C5" s="14">
        <v>4</v>
      </c>
      <c r="D5" s="15" t="str">
        <f>IF($A$2=1,$L$2,IF($A$2=2,$L$3,IF($A$2=3,L7,IF($A$2=4,$L$5,IF($A$2=5,$L$6,IF($A$2=6,$L$7,IF($A$2=7,$L$2,IF($A$2=8,$L$3,IF($A$2=9,$L$4,IF($A$2=10,$L$5,IF($A$2=11,$L$6,IF($A$2=12,$L$7,IF($A$2=13,$L$2,IF($A$2=14,$L$3,IF($A$2=15,$L$4,IF($A$2=16,$L$5,IF($A$2=17,$L$6,IF($A$2=18,$L$7))))))))))))))))))</f>
        <v>cylinder</v>
      </c>
      <c r="E5" s="15" t="str">
        <f>IF($A$2&lt;7,$J$2,IF(AND($A$2&gt;6,$A$2&lt;13),$J$3,IF($A$2&gt;12,$J$4)))</f>
        <v>yellow</v>
      </c>
      <c r="F5" s="15">
        <v>5</v>
      </c>
      <c r="G5" s="15"/>
      <c r="J5" s="5"/>
      <c r="K5" s="6"/>
      <c r="L5" s="6" t="s">
        <v>4</v>
      </c>
      <c r="M5" s="6" t="s">
        <v>5</v>
      </c>
      <c r="N5" s="7" t="s">
        <v>6</v>
      </c>
    </row>
    <row r="6" spans="1:14" ht="36" customHeight="1">
      <c r="A6" s="19"/>
      <c r="B6" s="19"/>
      <c r="C6" s="14">
        <v>5</v>
      </c>
      <c r="D6" s="15" t="str">
        <f>IF($A$2=1,$M$2,IF($A$2=2,$M$3,IF($A$2=3,$M$4,IF($A$2=4,$M$5,IF($A$2=5,$M$6,IF($A$2=6,$M$7,IF($A$2=7,$M$2,IF($A$2=8,$M$3,IF($A$2=9,$M$4,IF($A$2=10,$M$5,IF($A$2=11,$M$6,IF($A$2=12,$M$7,IF($A$2=13,$M$2,IF($A$2=14,$M$3,IF($A$2=15,$M$4,IF($A$2=16,$M$5,IF($A$2=17,$M$6,IF($A$2=18,$M$7))))))))))))))))))</f>
        <v>block</v>
      </c>
      <c r="E6" s="15" t="str">
        <f>IF($A$2&lt;7,$J$4,IF(AND($A$2&gt;6,$A$2&lt;13),$J$2,IF($A$2&gt;12,$J$3)))</f>
        <v>red</v>
      </c>
      <c r="F6" s="15">
        <v>5</v>
      </c>
      <c r="G6" s="15"/>
      <c r="J6" s="5"/>
      <c r="K6" s="6"/>
      <c r="L6" s="6" t="s">
        <v>6</v>
      </c>
      <c r="M6" s="6" t="s">
        <v>4</v>
      </c>
      <c r="N6" s="7" t="s">
        <v>5</v>
      </c>
    </row>
    <row r="7" spans="1:14" ht="36" customHeight="1">
      <c r="A7" s="19"/>
      <c r="B7" s="19"/>
      <c r="C7" s="16">
        <v>6</v>
      </c>
      <c r="D7" s="17" t="str">
        <f>IF($A$2=1,$N$2,IF($A$2=2,$N$3,IF($A$2=3,$N$4,IF($A$2=4,$N$5,IF($A$2=5,$N$6,IF($A$2=6,$N$7,IF($A$2=7,$N$2,IF($A$2=8,$N$3,IF($A$2=9,$N$4,IF($A$2=10,$N$5,IF($A$2=11,$N$6,IF($A$2=12,$N$7,IF($A$2=13,$N$2,IF($A$2=14,$N$3,IF($A$2=15,$N$4,IF($A$2=16,$N$5,IF($A$2=17,$N$6,IF($A$2=18,$N$7))))))))))))))))))</f>
        <v>pyramid</v>
      </c>
      <c r="E7" s="17" t="str">
        <f>IF($A$2&lt;7,$J$3,IF(AND($A$2&gt;6,$A$2&lt;13),$J$4,IF($A$2&gt;12,$J$2)))</f>
        <v>blue</v>
      </c>
      <c r="F7" s="17">
        <v>5</v>
      </c>
      <c r="G7" s="17"/>
      <c r="J7" s="8"/>
      <c r="K7" s="9"/>
      <c r="L7" s="9" t="s">
        <v>5</v>
      </c>
      <c r="M7" s="9" t="s">
        <v>6</v>
      </c>
      <c r="N7" s="10" t="s">
        <v>4</v>
      </c>
    </row>
    <row r="10" spans="1:14">
      <c r="A10" s="18" t="s">
        <v>8</v>
      </c>
      <c r="C10" s="18" t="s">
        <v>16</v>
      </c>
    </row>
    <row r="11" spans="1:14">
      <c r="C11" s="18" t="s">
        <v>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order1</vt:lpstr>
      <vt:lpstr>order2</vt:lpstr>
      <vt:lpstr>order3</vt:lpstr>
      <vt:lpstr>order4</vt:lpstr>
      <vt:lpstr>order5</vt:lpstr>
      <vt:lpstr>order6</vt:lpstr>
      <vt:lpstr>order7</vt:lpstr>
      <vt:lpstr>order8</vt:lpstr>
      <vt:lpstr>order9</vt:lpstr>
      <vt:lpstr>order10</vt:lpstr>
      <vt:lpstr>order11</vt:lpstr>
      <vt:lpstr>order12</vt:lpstr>
      <vt:lpstr>order13</vt:lpstr>
      <vt:lpstr>order14</vt:lpstr>
      <vt:lpstr>order15</vt:lpstr>
      <vt:lpstr>order16</vt:lpstr>
      <vt:lpstr>order17</vt:lpstr>
      <vt:lpstr>order18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Twomey</dc:creator>
  <cp:lastModifiedBy>Katherine Twomey</cp:lastModifiedBy>
  <cp:lastPrinted>2017-06-19T15:34:27Z</cp:lastPrinted>
  <dcterms:created xsi:type="dcterms:W3CDTF">2017-06-19T14:42:29Z</dcterms:created>
  <dcterms:modified xsi:type="dcterms:W3CDTF">2017-06-28T12:48:22Z</dcterms:modified>
</cp:coreProperties>
</file>