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0340" yWindow="1440" windowWidth="45780" windowHeight="24460" tabRatio="500" activeTab="3"/>
  </bookViews>
  <sheets>
    <sheet name="Study 1" sheetId="1" r:id="rId1"/>
    <sheet name="Study 2" sheetId="2" r:id="rId2"/>
    <sheet name="Study 3" sheetId="3" r:id="rId3"/>
    <sheet name="Study 4" sheetId="4" r:id="rId4"/>
    <sheet name="Study 5" sheetId="5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6" i="3" l="1"/>
  <c r="J26" i="3"/>
  <c r="M25" i="3"/>
  <c r="J25" i="3"/>
  <c r="M24" i="3"/>
  <c r="J24" i="3"/>
  <c r="M23" i="3"/>
  <c r="J23" i="3"/>
  <c r="M22" i="3"/>
  <c r="J22" i="3"/>
  <c r="M21" i="3"/>
  <c r="J21" i="3"/>
  <c r="M20" i="3"/>
  <c r="J20" i="3"/>
  <c r="M19" i="3"/>
  <c r="J19" i="3"/>
  <c r="M18" i="3"/>
  <c r="J18" i="3"/>
  <c r="M17" i="3"/>
  <c r="J17" i="3"/>
  <c r="M16" i="3"/>
  <c r="J16" i="3"/>
  <c r="M15" i="3"/>
  <c r="J15" i="3"/>
  <c r="M14" i="3"/>
  <c r="J14" i="3"/>
  <c r="M13" i="3"/>
  <c r="J13" i="3"/>
  <c r="M12" i="3"/>
  <c r="J12" i="3"/>
  <c r="M11" i="3"/>
  <c r="J11" i="3"/>
  <c r="M10" i="3"/>
  <c r="J10" i="3"/>
  <c r="M9" i="3"/>
  <c r="J9" i="3"/>
  <c r="M8" i="3"/>
  <c r="J8" i="3"/>
  <c r="M7" i="3"/>
  <c r="J7" i="3"/>
  <c r="M6" i="3"/>
  <c r="J6" i="3"/>
  <c r="M5" i="3"/>
  <c r="J5" i="3"/>
  <c r="M4" i="3"/>
  <c r="J4" i="3"/>
  <c r="M3" i="3"/>
  <c r="J3" i="3"/>
  <c r="P3" i="2"/>
  <c r="S3" i="2"/>
  <c r="M26" i="2"/>
  <c r="S26" i="2"/>
  <c r="P26" i="2"/>
  <c r="J26" i="2"/>
  <c r="S25" i="2"/>
  <c r="M25" i="2"/>
  <c r="P25" i="2"/>
  <c r="J25" i="2"/>
  <c r="S24" i="2"/>
  <c r="M24" i="2"/>
  <c r="P24" i="2"/>
  <c r="J24" i="2"/>
  <c r="S23" i="2"/>
  <c r="M23" i="2"/>
  <c r="P23" i="2"/>
  <c r="J23" i="2"/>
  <c r="S22" i="2"/>
  <c r="M22" i="2"/>
  <c r="P22" i="2"/>
  <c r="J22" i="2"/>
  <c r="S21" i="2"/>
  <c r="M21" i="2"/>
  <c r="P21" i="2"/>
  <c r="J21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S25" i="1"/>
  <c r="P25" i="1"/>
  <c r="M25" i="1"/>
  <c r="J25" i="1"/>
  <c r="S24" i="1"/>
  <c r="P24" i="1"/>
  <c r="M24" i="1"/>
  <c r="J24" i="1"/>
  <c r="S23" i="1"/>
  <c r="P23" i="1"/>
  <c r="M23" i="1"/>
  <c r="J23" i="1"/>
  <c r="S22" i="1"/>
  <c r="P22" i="1"/>
  <c r="M22" i="1"/>
  <c r="J22" i="1"/>
  <c r="S21" i="1"/>
  <c r="P21" i="1"/>
  <c r="M21" i="1"/>
  <c r="J21" i="1"/>
  <c r="S20" i="1"/>
  <c r="P20" i="1"/>
  <c r="M20" i="1"/>
  <c r="J20" i="1"/>
  <c r="S19" i="1"/>
  <c r="P19" i="1"/>
  <c r="M19" i="1"/>
  <c r="J19" i="1"/>
  <c r="S18" i="1"/>
  <c r="P18" i="1"/>
  <c r="M18" i="1"/>
  <c r="J18" i="1"/>
  <c r="S17" i="1"/>
  <c r="P17" i="1"/>
  <c r="M17" i="1"/>
  <c r="J17" i="1"/>
  <c r="S16" i="1"/>
  <c r="P16" i="1"/>
  <c r="M16" i="1"/>
  <c r="J16" i="1"/>
  <c r="S15" i="1"/>
  <c r="P15" i="1"/>
  <c r="M15" i="1"/>
  <c r="J15" i="1"/>
  <c r="S14" i="1"/>
  <c r="P14" i="1"/>
  <c r="M14" i="1"/>
  <c r="J14" i="1"/>
  <c r="S13" i="1"/>
  <c r="P13" i="1"/>
  <c r="M13" i="1"/>
  <c r="J13" i="1"/>
  <c r="S12" i="1"/>
  <c r="P12" i="1"/>
  <c r="M12" i="1"/>
  <c r="J12" i="1"/>
  <c r="S11" i="1"/>
  <c r="P11" i="1"/>
  <c r="M11" i="1"/>
  <c r="J11" i="1"/>
  <c r="S10" i="1"/>
  <c r="P10" i="1"/>
  <c r="M10" i="1"/>
  <c r="J10" i="1"/>
  <c r="S9" i="1"/>
  <c r="P9" i="1"/>
  <c r="M9" i="1"/>
  <c r="J9" i="1"/>
  <c r="S8" i="1"/>
  <c r="P8" i="1"/>
  <c r="M8" i="1"/>
  <c r="J8" i="1"/>
  <c r="S7" i="1"/>
  <c r="P7" i="1"/>
  <c r="M7" i="1"/>
  <c r="J7" i="1"/>
  <c r="S6" i="1"/>
  <c r="P6" i="1"/>
  <c r="M6" i="1"/>
  <c r="J6" i="1"/>
  <c r="S5" i="1"/>
  <c r="P5" i="1"/>
  <c r="M5" i="1"/>
  <c r="J5" i="1"/>
  <c r="S4" i="1"/>
  <c r="P4" i="1"/>
  <c r="M4" i="1"/>
  <c r="J4" i="1"/>
  <c r="S3" i="1"/>
  <c r="P3" i="1"/>
  <c r="M3" i="1"/>
  <c r="J3" i="1"/>
</calcChain>
</file>

<file path=xl/sharedStrings.xml><?xml version="1.0" encoding="utf-8"?>
<sst xmlns="http://schemas.openxmlformats.org/spreadsheetml/2006/main" count="1596" uniqueCount="136">
  <si>
    <t>Counterbalancing</t>
  </si>
  <si>
    <t>Group comprehension check</t>
  </si>
  <si>
    <t>Own group</t>
  </si>
  <si>
    <t>Other group</t>
  </si>
  <si>
    <t>Gender</t>
  </si>
  <si>
    <t>Age (y;m)</t>
  </si>
  <si>
    <t>Child's group</t>
  </si>
  <si>
    <t>Colour introduced first</t>
  </si>
  <si>
    <t>Which group? (correct or not)</t>
  </si>
  <si>
    <t>Scarf chosen (correct or not)</t>
  </si>
  <si>
    <t>Story choice (own group/other group)</t>
  </si>
  <si>
    <t>Initial liking (1-5)</t>
  </si>
  <si>
    <t>Initial play (1-5)</t>
  </si>
  <si>
    <t>OWN INITIAL AVAERAGE</t>
  </si>
  <si>
    <t>Post liking (1-5)</t>
  </si>
  <si>
    <t>Post play (1-5)</t>
  </si>
  <si>
    <t>OWN POST AVERAGE</t>
  </si>
  <si>
    <t>OTHER INITIAL AVERAGE</t>
  </si>
  <si>
    <t>OTHER POST AVERAGE</t>
  </si>
  <si>
    <t>M</t>
  </si>
  <si>
    <t>6;6</t>
  </si>
  <si>
    <t>Yellow</t>
  </si>
  <si>
    <t>yellow</t>
  </si>
  <si>
    <t>Correct</t>
  </si>
  <si>
    <t>own</t>
  </si>
  <si>
    <t>F</t>
  </si>
  <si>
    <t>6;2</t>
  </si>
  <si>
    <t>green</t>
  </si>
  <si>
    <t>5;8</t>
  </si>
  <si>
    <t>5;7</t>
  </si>
  <si>
    <t>5;6</t>
  </si>
  <si>
    <t>5;9</t>
  </si>
  <si>
    <t>6;4</t>
  </si>
  <si>
    <t>5;11</t>
  </si>
  <si>
    <t>4;11</t>
  </si>
  <si>
    <t>5;5</t>
  </si>
  <si>
    <t>5;3</t>
  </si>
  <si>
    <t>5;2</t>
  </si>
  <si>
    <t>other</t>
  </si>
  <si>
    <t>6;0</t>
  </si>
  <si>
    <t>Green</t>
  </si>
  <si>
    <t>Participant information</t>
  </si>
  <si>
    <t>Average</t>
  </si>
  <si>
    <t>6;11</t>
  </si>
  <si>
    <t xml:space="preserve">yellow </t>
  </si>
  <si>
    <t>6;10</t>
  </si>
  <si>
    <t>5;1</t>
  </si>
  <si>
    <t>4;9</t>
  </si>
  <si>
    <t>5;4</t>
  </si>
  <si>
    <t>6;1</t>
  </si>
  <si>
    <t>5;0</t>
  </si>
  <si>
    <t xml:space="preserve">own </t>
  </si>
  <si>
    <t>6;8</t>
  </si>
  <si>
    <t>X</t>
  </si>
  <si>
    <t>Colour introduced 1st</t>
  </si>
  <si>
    <t>Liking</t>
  </si>
  <si>
    <t>Play</t>
  </si>
  <si>
    <t>Story choice</t>
  </si>
  <si>
    <t>ü</t>
  </si>
  <si>
    <t xml:space="preserve">green </t>
  </si>
  <si>
    <t>6;3</t>
  </si>
  <si>
    <t>6;5</t>
  </si>
  <si>
    <t>Preference</t>
  </si>
  <si>
    <t>Age in years and months</t>
  </si>
  <si>
    <t>Group introduced first in liking  measures</t>
  </si>
  <si>
    <t>Order of stories</t>
  </si>
  <si>
    <t>Pretest (pass/fail)</t>
  </si>
  <si>
    <t>Liking own group</t>
  </si>
  <si>
    <t>Play own group</t>
  </si>
  <si>
    <t xml:space="preserve">Liking other group </t>
  </si>
  <si>
    <t>Play other group</t>
  </si>
  <si>
    <t>1st choice</t>
  </si>
  <si>
    <t>2nd choice</t>
  </si>
  <si>
    <t>3rd choice</t>
  </si>
  <si>
    <t>4th choice</t>
  </si>
  <si>
    <t>IGP</t>
  </si>
  <si>
    <t>OGP</t>
  </si>
  <si>
    <t>IGN</t>
  </si>
  <si>
    <t>OGN</t>
  </si>
  <si>
    <t>male</t>
  </si>
  <si>
    <t>5 Years 1 Month</t>
  </si>
  <si>
    <t>1,2,3,4</t>
  </si>
  <si>
    <t>P</t>
  </si>
  <si>
    <t>5 Years 8 Months</t>
  </si>
  <si>
    <t>2,1,4,3</t>
  </si>
  <si>
    <t>5 Years 6 Months</t>
  </si>
  <si>
    <t>4,3,2,1</t>
  </si>
  <si>
    <t>3,4,1,2</t>
  </si>
  <si>
    <t>5 Years 5 months</t>
  </si>
  <si>
    <t>5 Years 0 Months</t>
  </si>
  <si>
    <t>5 Years 4 Months</t>
  </si>
  <si>
    <t>female</t>
  </si>
  <si>
    <t>5 Years 9 Months</t>
  </si>
  <si>
    <t>5 Years 11 Months</t>
  </si>
  <si>
    <t>5 years 6 Months</t>
  </si>
  <si>
    <t>5 Years 10 Months</t>
  </si>
  <si>
    <t>5 Years 3 Months</t>
  </si>
  <si>
    <t>5 Yers 5 Months</t>
  </si>
  <si>
    <t>5 Years 5 Months</t>
  </si>
  <si>
    <t>5 Years 7 Months</t>
  </si>
  <si>
    <t>5 Years 2 Months</t>
  </si>
  <si>
    <t>6 Years 0 Months</t>
  </si>
  <si>
    <t>6 Years 2 Months</t>
  </si>
  <si>
    <t>6 Years 4 Months</t>
  </si>
  <si>
    <t>6 Years 9 Months</t>
  </si>
  <si>
    <t>6 Years 10 Months</t>
  </si>
  <si>
    <t>6 Years 1 Month</t>
  </si>
  <si>
    <t>6 Years 6 Months</t>
  </si>
  <si>
    <t>6 Years 7 Months</t>
  </si>
  <si>
    <t>6 Years 5 Months</t>
  </si>
  <si>
    <t>6 Years 8 Months</t>
  </si>
  <si>
    <t>6 Years 11 Months</t>
  </si>
  <si>
    <t xml:space="preserve">IGN </t>
  </si>
  <si>
    <t>6 years 11 Months</t>
  </si>
  <si>
    <t>6 years 10 Months</t>
  </si>
  <si>
    <t>Key</t>
  </si>
  <si>
    <t>Abbreviation</t>
  </si>
  <si>
    <t>Meaning</t>
  </si>
  <si>
    <t>ingroup positive story</t>
  </si>
  <si>
    <t>Outgroup positive story</t>
  </si>
  <si>
    <t>Ingroup negative story</t>
  </si>
  <si>
    <t>Outgroup negative story</t>
  </si>
  <si>
    <t>Y</t>
  </si>
  <si>
    <t>1,2,3</t>
  </si>
  <si>
    <t>2,3,1</t>
  </si>
  <si>
    <t>3,1,2</t>
  </si>
  <si>
    <t>G</t>
  </si>
  <si>
    <t>6 years 5 Months</t>
  </si>
  <si>
    <t>6 years 4 Months</t>
  </si>
  <si>
    <t>6 Years 3 Months</t>
  </si>
  <si>
    <t xml:space="preserve">Key: </t>
  </si>
  <si>
    <t>Ingroup positive</t>
  </si>
  <si>
    <t>Neutral</t>
  </si>
  <si>
    <t>Outgroup positive</t>
  </si>
  <si>
    <t>N</t>
  </si>
  <si>
    <t>Which group (correct or not)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</si>
</sst>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Wingdings"/>
      <charset val="2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0" fillId="9" borderId="2" xfId="0" applyFill="1" applyBorder="1" applyAlignment="1">
      <alignment wrapText="1"/>
    </xf>
    <xf numFmtId="0" fontId="1" fillId="9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1" fillId="10" borderId="2" xfId="0" applyFont="1" applyFill="1" applyBorder="1" applyAlignment="1">
      <alignment horizontal="center" wrapText="1"/>
    </xf>
    <xf numFmtId="0" fontId="0" fillId="10" borderId="2" xfId="0" applyFill="1" applyBorder="1" applyAlignment="1">
      <alignment wrapText="1"/>
    </xf>
    <xf numFmtId="0" fontId="1" fillId="8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0" borderId="0" xfId="0" applyFill="1"/>
    <xf numFmtId="0" fontId="1" fillId="12" borderId="1" xfId="0" applyFont="1" applyFill="1" applyBorder="1"/>
    <xf numFmtId="0" fontId="1" fillId="2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13" borderId="1" xfId="0" applyFont="1" applyFill="1" applyBorder="1"/>
    <xf numFmtId="0" fontId="1" fillId="13" borderId="4" xfId="0" applyFont="1" applyFill="1" applyBorder="1" applyAlignment="1">
      <alignment horizontal="center"/>
    </xf>
    <xf numFmtId="0" fontId="1" fillId="14" borderId="0" xfId="0" applyFont="1" applyFill="1"/>
    <xf numFmtId="0" fontId="0" fillId="14" borderId="0" xfId="0" applyFill="1"/>
    <xf numFmtId="0" fontId="1" fillId="1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8" borderId="1" xfId="0" applyFont="1" applyFill="1" applyBorder="1"/>
    <xf numFmtId="0" fontId="1" fillId="8" borderId="4" xfId="0" applyFont="1" applyFill="1" applyBorder="1" applyAlignment="1">
      <alignment horizontal="center"/>
    </xf>
    <xf numFmtId="0" fontId="1" fillId="0" borderId="2" xfId="0" applyFont="1" applyBorder="1"/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H3" sqref="H3"/>
    </sheetView>
  </sheetViews>
  <sheetFormatPr baseColWidth="10" defaultRowHeight="15" x14ac:dyDescent="0"/>
  <sheetData>
    <row r="1" spans="1:19">
      <c r="A1" s="23" t="s">
        <v>41</v>
      </c>
      <c r="B1" s="2"/>
      <c r="C1" s="3" t="s">
        <v>0</v>
      </c>
      <c r="D1" s="1"/>
      <c r="E1" s="4" t="s">
        <v>1</v>
      </c>
      <c r="F1" s="1"/>
      <c r="G1" s="5"/>
      <c r="H1" s="6" t="s">
        <v>2</v>
      </c>
      <c r="I1" s="1"/>
      <c r="J1" s="7"/>
      <c r="K1" s="8" t="s">
        <v>2</v>
      </c>
      <c r="L1" s="1"/>
      <c r="M1" s="7"/>
      <c r="N1" s="6" t="s">
        <v>3</v>
      </c>
      <c r="O1" s="1"/>
      <c r="P1" s="7"/>
      <c r="Q1" s="8" t="s">
        <v>3</v>
      </c>
      <c r="R1" s="1"/>
      <c r="S1" s="9"/>
    </row>
    <row r="2" spans="1:19" ht="75">
      <c r="A2" s="10" t="s">
        <v>4</v>
      </c>
      <c r="B2" s="10" t="s">
        <v>5</v>
      </c>
      <c r="C2" s="11" t="s">
        <v>6</v>
      </c>
      <c r="D2" s="11" t="s">
        <v>7</v>
      </c>
      <c r="E2" s="12" t="s">
        <v>8</v>
      </c>
      <c r="F2" s="12" t="s">
        <v>9</v>
      </c>
      <c r="G2" s="13" t="s">
        <v>10</v>
      </c>
      <c r="H2" s="14" t="s">
        <v>11</v>
      </c>
      <c r="I2" s="15" t="s">
        <v>12</v>
      </c>
      <c r="J2" s="15" t="s">
        <v>13</v>
      </c>
      <c r="K2" s="16" t="s">
        <v>14</v>
      </c>
      <c r="L2" s="16" t="s">
        <v>15</v>
      </c>
      <c r="M2" s="16" t="s">
        <v>16</v>
      </c>
      <c r="N2" s="14" t="s">
        <v>11</v>
      </c>
      <c r="O2" s="15" t="s">
        <v>12</v>
      </c>
      <c r="P2" s="15" t="s">
        <v>17</v>
      </c>
      <c r="Q2" s="16" t="s">
        <v>14</v>
      </c>
      <c r="R2" s="16" t="s">
        <v>15</v>
      </c>
      <c r="S2" s="16" t="s">
        <v>18</v>
      </c>
    </row>
    <row r="3" spans="1:19">
      <c r="A3" s="17" t="s">
        <v>19</v>
      </c>
      <c r="B3" s="17" t="s">
        <v>20</v>
      </c>
      <c r="C3" s="17" t="s">
        <v>21</v>
      </c>
      <c r="D3" s="17" t="s">
        <v>22</v>
      </c>
      <c r="E3" s="17" t="s">
        <v>23</v>
      </c>
      <c r="F3" s="17" t="s">
        <v>23</v>
      </c>
      <c r="G3" s="17" t="s">
        <v>24</v>
      </c>
      <c r="H3" s="17">
        <v>4</v>
      </c>
      <c r="I3" s="17">
        <v>3</v>
      </c>
      <c r="J3" s="19">
        <f>AVERAGE(H3:I3)</f>
        <v>3.5</v>
      </c>
      <c r="K3" s="17">
        <v>5</v>
      </c>
      <c r="L3" s="17">
        <v>5</v>
      </c>
      <c r="M3" s="19">
        <f>AVERAGE(K3:L3)</f>
        <v>5</v>
      </c>
      <c r="N3" s="17">
        <v>5</v>
      </c>
      <c r="O3" s="17">
        <v>4</v>
      </c>
      <c r="P3" s="19">
        <f>AVERAGE(N3:O3)</f>
        <v>4.5</v>
      </c>
      <c r="Q3" s="17">
        <v>1</v>
      </c>
      <c r="R3" s="17">
        <v>2</v>
      </c>
      <c r="S3" s="19">
        <f>AVERAGE(Q3:R3)</f>
        <v>1.5</v>
      </c>
    </row>
    <row r="4" spans="1:19">
      <c r="A4" s="17" t="s">
        <v>25</v>
      </c>
      <c r="B4" s="17" t="s">
        <v>26</v>
      </c>
      <c r="C4" s="17" t="s">
        <v>21</v>
      </c>
      <c r="D4" s="17" t="s">
        <v>27</v>
      </c>
      <c r="E4" s="17" t="s">
        <v>23</v>
      </c>
      <c r="F4" s="17" t="s">
        <v>23</v>
      </c>
      <c r="G4" s="17" t="s">
        <v>24</v>
      </c>
      <c r="H4" s="17">
        <v>5</v>
      </c>
      <c r="I4" s="17">
        <v>5</v>
      </c>
      <c r="J4" s="19">
        <f t="shared" ref="J4:J21" si="0">AVERAGE(H4:I4)</f>
        <v>5</v>
      </c>
      <c r="K4" s="17">
        <v>5</v>
      </c>
      <c r="L4" s="17">
        <v>5</v>
      </c>
      <c r="M4" s="19">
        <f t="shared" ref="M4:M21" si="1">AVERAGE(K4:L4)</f>
        <v>5</v>
      </c>
      <c r="N4" s="17">
        <v>2</v>
      </c>
      <c r="O4" s="17">
        <v>2</v>
      </c>
      <c r="P4" s="19">
        <f t="shared" ref="P4:P21" si="2">AVERAGE(N4:O4)</f>
        <v>2</v>
      </c>
      <c r="Q4" s="17">
        <v>1</v>
      </c>
      <c r="R4" s="17">
        <v>1</v>
      </c>
      <c r="S4" s="19">
        <f t="shared" ref="S4:S21" si="3">AVERAGE(Q4:R4)</f>
        <v>1</v>
      </c>
    </row>
    <row r="5" spans="1:19">
      <c r="A5" s="17" t="s">
        <v>25</v>
      </c>
      <c r="B5" s="17" t="s">
        <v>28</v>
      </c>
      <c r="C5" s="17" t="s">
        <v>27</v>
      </c>
      <c r="D5" s="17" t="s">
        <v>27</v>
      </c>
      <c r="E5" s="17" t="s">
        <v>23</v>
      </c>
      <c r="F5" s="17" t="s">
        <v>23</v>
      </c>
      <c r="G5" s="17" t="s">
        <v>24</v>
      </c>
      <c r="H5" s="17">
        <v>1</v>
      </c>
      <c r="I5" s="17">
        <v>1</v>
      </c>
      <c r="J5" s="19">
        <f t="shared" si="0"/>
        <v>1</v>
      </c>
      <c r="K5" s="17">
        <v>4</v>
      </c>
      <c r="L5" s="17">
        <v>5</v>
      </c>
      <c r="M5" s="19">
        <f t="shared" si="1"/>
        <v>4.5</v>
      </c>
      <c r="N5" s="17">
        <v>5</v>
      </c>
      <c r="O5" s="17">
        <v>5</v>
      </c>
      <c r="P5" s="19">
        <f t="shared" si="2"/>
        <v>5</v>
      </c>
      <c r="Q5" s="17">
        <v>4</v>
      </c>
      <c r="R5" s="17">
        <v>4</v>
      </c>
      <c r="S5" s="19">
        <f t="shared" si="3"/>
        <v>4</v>
      </c>
    </row>
    <row r="6" spans="1:19">
      <c r="A6" s="17" t="s">
        <v>25</v>
      </c>
      <c r="B6" s="17" t="s">
        <v>29</v>
      </c>
      <c r="C6" s="17" t="s">
        <v>21</v>
      </c>
      <c r="D6" s="17" t="s">
        <v>22</v>
      </c>
      <c r="E6" s="17" t="s">
        <v>23</v>
      </c>
      <c r="F6" s="17" t="s">
        <v>23</v>
      </c>
      <c r="G6" s="17" t="s">
        <v>24</v>
      </c>
      <c r="H6" s="17">
        <v>5</v>
      </c>
      <c r="I6" s="17">
        <v>4</v>
      </c>
      <c r="J6" s="19">
        <f t="shared" si="0"/>
        <v>4.5</v>
      </c>
      <c r="K6" s="17">
        <v>4</v>
      </c>
      <c r="L6" s="17">
        <v>1</v>
      </c>
      <c r="M6" s="19">
        <f t="shared" si="1"/>
        <v>2.5</v>
      </c>
      <c r="N6" s="17">
        <v>1</v>
      </c>
      <c r="O6" s="17">
        <v>1</v>
      </c>
      <c r="P6" s="19">
        <f t="shared" si="2"/>
        <v>1</v>
      </c>
      <c r="Q6" s="17">
        <v>3</v>
      </c>
      <c r="R6" s="17">
        <v>1</v>
      </c>
      <c r="S6" s="19">
        <f t="shared" si="3"/>
        <v>2</v>
      </c>
    </row>
    <row r="7" spans="1:19">
      <c r="A7" s="17" t="s">
        <v>25</v>
      </c>
      <c r="B7" s="17" t="s">
        <v>30</v>
      </c>
      <c r="C7" s="17" t="s">
        <v>21</v>
      </c>
      <c r="D7" s="17" t="s">
        <v>27</v>
      </c>
      <c r="E7" s="17" t="s">
        <v>23</v>
      </c>
      <c r="F7" s="17" t="s">
        <v>23</v>
      </c>
      <c r="G7" s="17" t="s">
        <v>24</v>
      </c>
      <c r="H7" s="17">
        <v>5</v>
      </c>
      <c r="I7" s="17">
        <v>5</v>
      </c>
      <c r="J7" s="19">
        <f t="shared" si="0"/>
        <v>5</v>
      </c>
      <c r="K7" s="17">
        <v>5</v>
      </c>
      <c r="L7" s="17">
        <v>5</v>
      </c>
      <c r="M7" s="19">
        <f t="shared" si="1"/>
        <v>5</v>
      </c>
      <c r="N7" s="17">
        <v>1</v>
      </c>
      <c r="O7" s="17">
        <v>1</v>
      </c>
      <c r="P7" s="19">
        <f t="shared" si="2"/>
        <v>1</v>
      </c>
      <c r="Q7" s="17">
        <v>2</v>
      </c>
      <c r="R7" s="17">
        <v>2</v>
      </c>
      <c r="S7" s="19">
        <f t="shared" si="3"/>
        <v>2</v>
      </c>
    </row>
    <row r="8" spans="1:19">
      <c r="A8" s="17" t="s">
        <v>25</v>
      </c>
      <c r="B8" s="17" t="s">
        <v>31</v>
      </c>
      <c r="C8" s="17" t="s">
        <v>27</v>
      </c>
      <c r="D8" s="17" t="s">
        <v>22</v>
      </c>
      <c r="E8" s="17" t="s">
        <v>23</v>
      </c>
      <c r="F8" s="17" t="s">
        <v>23</v>
      </c>
      <c r="G8" s="17" t="s">
        <v>24</v>
      </c>
      <c r="H8" s="17">
        <v>5</v>
      </c>
      <c r="I8" s="17">
        <v>5</v>
      </c>
      <c r="J8" s="19">
        <f t="shared" si="0"/>
        <v>5</v>
      </c>
      <c r="K8" s="17">
        <v>5</v>
      </c>
      <c r="L8" s="17">
        <v>5</v>
      </c>
      <c r="M8" s="19">
        <f t="shared" si="1"/>
        <v>5</v>
      </c>
      <c r="N8" s="17">
        <v>5</v>
      </c>
      <c r="O8" s="17">
        <v>4</v>
      </c>
      <c r="P8" s="19">
        <f t="shared" si="2"/>
        <v>4.5</v>
      </c>
      <c r="Q8" s="17">
        <v>1</v>
      </c>
      <c r="R8" s="17">
        <v>1</v>
      </c>
      <c r="S8" s="19">
        <f t="shared" si="3"/>
        <v>1</v>
      </c>
    </row>
    <row r="9" spans="1:19">
      <c r="A9" s="17" t="s">
        <v>25</v>
      </c>
      <c r="B9" s="17" t="s">
        <v>32</v>
      </c>
      <c r="C9" s="17" t="s">
        <v>27</v>
      </c>
      <c r="D9" s="17" t="s">
        <v>27</v>
      </c>
      <c r="E9" s="17" t="s">
        <v>23</v>
      </c>
      <c r="F9" s="17" t="s">
        <v>23</v>
      </c>
      <c r="G9" s="17" t="s">
        <v>24</v>
      </c>
      <c r="H9" s="17">
        <v>2</v>
      </c>
      <c r="I9" s="17">
        <v>5</v>
      </c>
      <c r="J9" s="19">
        <f t="shared" si="0"/>
        <v>3.5</v>
      </c>
      <c r="K9" s="17">
        <v>4</v>
      </c>
      <c r="L9" s="17">
        <v>3</v>
      </c>
      <c r="M9" s="19">
        <f t="shared" si="1"/>
        <v>3.5</v>
      </c>
      <c r="N9" s="17">
        <v>5</v>
      </c>
      <c r="O9" s="17">
        <v>1</v>
      </c>
      <c r="P9" s="19">
        <f t="shared" si="2"/>
        <v>3</v>
      </c>
      <c r="Q9" s="17">
        <v>1</v>
      </c>
      <c r="R9" s="17">
        <v>1</v>
      </c>
      <c r="S9" s="19">
        <f t="shared" si="3"/>
        <v>1</v>
      </c>
    </row>
    <row r="10" spans="1:19">
      <c r="A10" s="17" t="s">
        <v>19</v>
      </c>
      <c r="B10" s="17" t="s">
        <v>33</v>
      </c>
      <c r="C10" s="17" t="s">
        <v>21</v>
      </c>
      <c r="D10" s="17" t="s">
        <v>22</v>
      </c>
      <c r="E10" s="17" t="s">
        <v>23</v>
      </c>
      <c r="F10" s="17" t="s">
        <v>23</v>
      </c>
      <c r="G10" s="17" t="s">
        <v>24</v>
      </c>
      <c r="H10" s="17">
        <v>5</v>
      </c>
      <c r="I10" s="17">
        <v>5</v>
      </c>
      <c r="J10" s="19">
        <f t="shared" si="0"/>
        <v>5</v>
      </c>
      <c r="K10" s="17">
        <v>5</v>
      </c>
      <c r="L10" s="17">
        <v>5</v>
      </c>
      <c r="M10" s="19">
        <f t="shared" si="1"/>
        <v>5</v>
      </c>
      <c r="N10" s="17">
        <v>5</v>
      </c>
      <c r="O10" s="17">
        <v>5</v>
      </c>
      <c r="P10" s="19">
        <f t="shared" si="2"/>
        <v>5</v>
      </c>
      <c r="Q10" s="17">
        <v>5</v>
      </c>
      <c r="R10" s="17">
        <v>5</v>
      </c>
      <c r="S10" s="19">
        <f t="shared" si="3"/>
        <v>5</v>
      </c>
    </row>
    <row r="11" spans="1:19">
      <c r="A11" s="17" t="s">
        <v>19</v>
      </c>
      <c r="B11" s="17" t="s">
        <v>31</v>
      </c>
      <c r="C11" s="17" t="s">
        <v>21</v>
      </c>
      <c r="D11" s="17" t="s">
        <v>27</v>
      </c>
      <c r="E11" s="17" t="s">
        <v>23</v>
      </c>
      <c r="F11" s="17" t="s">
        <v>23</v>
      </c>
      <c r="G11" s="17" t="s">
        <v>24</v>
      </c>
      <c r="H11" s="17">
        <v>4</v>
      </c>
      <c r="I11" s="17">
        <v>3</v>
      </c>
      <c r="J11" s="19">
        <f t="shared" si="0"/>
        <v>3.5</v>
      </c>
      <c r="K11" s="17">
        <v>5</v>
      </c>
      <c r="L11" s="17">
        <v>5</v>
      </c>
      <c r="M11" s="19">
        <f t="shared" si="1"/>
        <v>5</v>
      </c>
      <c r="N11" s="17">
        <v>5</v>
      </c>
      <c r="O11" s="17">
        <v>3</v>
      </c>
      <c r="P11" s="19">
        <f t="shared" si="2"/>
        <v>4</v>
      </c>
      <c r="Q11" s="17">
        <v>4</v>
      </c>
      <c r="R11" s="17">
        <v>2</v>
      </c>
      <c r="S11" s="19">
        <f t="shared" si="3"/>
        <v>3</v>
      </c>
    </row>
    <row r="12" spans="1:19">
      <c r="A12" s="17" t="s">
        <v>19</v>
      </c>
      <c r="B12" s="17" t="s">
        <v>26</v>
      </c>
      <c r="C12" s="17" t="s">
        <v>27</v>
      </c>
      <c r="D12" s="17" t="s">
        <v>27</v>
      </c>
      <c r="E12" s="17" t="s">
        <v>23</v>
      </c>
      <c r="F12" s="17" t="s">
        <v>23</v>
      </c>
      <c r="G12" s="17" t="s">
        <v>24</v>
      </c>
      <c r="H12" s="17">
        <v>3</v>
      </c>
      <c r="I12" s="17">
        <v>5</v>
      </c>
      <c r="J12" s="19">
        <f t="shared" si="0"/>
        <v>4</v>
      </c>
      <c r="K12" s="17">
        <v>5</v>
      </c>
      <c r="L12" s="17">
        <v>3</v>
      </c>
      <c r="M12" s="19">
        <f t="shared" si="1"/>
        <v>4</v>
      </c>
      <c r="N12" s="17">
        <v>1</v>
      </c>
      <c r="O12" s="17">
        <v>2</v>
      </c>
      <c r="P12" s="19">
        <f t="shared" si="2"/>
        <v>1.5</v>
      </c>
      <c r="Q12" s="17">
        <v>4</v>
      </c>
      <c r="R12" s="17">
        <v>5</v>
      </c>
      <c r="S12" s="19">
        <f t="shared" si="3"/>
        <v>4.5</v>
      </c>
    </row>
    <row r="13" spans="1:19">
      <c r="A13" s="17" t="s">
        <v>19</v>
      </c>
      <c r="B13" s="17" t="s">
        <v>32</v>
      </c>
      <c r="C13" s="17" t="s">
        <v>21</v>
      </c>
      <c r="D13" s="17" t="s">
        <v>22</v>
      </c>
      <c r="E13" s="17" t="s">
        <v>23</v>
      </c>
      <c r="F13" s="17" t="s">
        <v>23</v>
      </c>
      <c r="G13" s="17" t="s">
        <v>24</v>
      </c>
      <c r="H13" s="17">
        <v>5</v>
      </c>
      <c r="I13" s="17">
        <v>5</v>
      </c>
      <c r="J13" s="19">
        <f t="shared" si="0"/>
        <v>5</v>
      </c>
      <c r="K13" s="17">
        <v>5</v>
      </c>
      <c r="L13" s="17">
        <v>5</v>
      </c>
      <c r="M13" s="19">
        <f t="shared" si="1"/>
        <v>5</v>
      </c>
      <c r="N13" s="17">
        <v>4</v>
      </c>
      <c r="O13" s="17">
        <v>5</v>
      </c>
      <c r="P13" s="19">
        <f t="shared" si="2"/>
        <v>4.5</v>
      </c>
      <c r="Q13" s="17">
        <v>3</v>
      </c>
      <c r="R13" s="17">
        <v>2</v>
      </c>
      <c r="S13" s="19">
        <f t="shared" si="3"/>
        <v>2.5</v>
      </c>
    </row>
    <row r="14" spans="1:19">
      <c r="A14" s="17" t="s">
        <v>19</v>
      </c>
      <c r="B14" s="17" t="s">
        <v>32</v>
      </c>
      <c r="C14" s="17" t="s">
        <v>27</v>
      </c>
      <c r="D14" s="17" t="s">
        <v>22</v>
      </c>
      <c r="E14" s="17" t="s">
        <v>23</v>
      </c>
      <c r="F14" s="17" t="s">
        <v>23</v>
      </c>
      <c r="G14" s="17" t="s">
        <v>24</v>
      </c>
      <c r="H14" s="17">
        <v>5</v>
      </c>
      <c r="I14" s="17">
        <v>5</v>
      </c>
      <c r="J14" s="19">
        <f t="shared" si="0"/>
        <v>5</v>
      </c>
      <c r="K14" s="17">
        <v>5</v>
      </c>
      <c r="L14" s="17">
        <v>5</v>
      </c>
      <c r="M14" s="19">
        <f t="shared" si="1"/>
        <v>5</v>
      </c>
      <c r="N14" s="17">
        <v>4</v>
      </c>
      <c r="O14" s="17">
        <v>2</v>
      </c>
      <c r="P14" s="19">
        <f t="shared" si="2"/>
        <v>3</v>
      </c>
      <c r="Q14" s="17">
        <v>4</v>
      </c>
      <c r="R14" s="17">
        <v>2</v>
      </c>
      <c r="S14" s="19">
        <f t="shared" si="3"/>
        <v>3</v>
      </c>
    </row>
    <row r="15" spans="1:19">
      <c r="A15" s="17" t="s">
        <v>19</v>
      </c>
      <c r="B15" s="17" t="s">
        <v>29</v>
      </c>
      <c r="C15" s="17" t="s">
        <v>27</v>
      </c>
      <c r="D15" s="17" t="s">
        <v>27</v>
      </c>
      <c r="E15" s="17" t="s">
        <v>23</v>
      </c>
      <c r="F15" s="17" t="s">
        <v>23</v>
      </c>
      <c r="G15" s="17" t="s">
        <v>24</v>
      </c>
      <c r="H15" s="17">
        <v>5</v>
      </c>
      <c r="I15" s="17">
        <v>5</v>
      </c>
      <c r="J15" s="19">
        <f t="shared" si="0"/>
        <v>5</v>
      </c>
      <c r="K15" s="17">
        <v>5</v>
      </c>
      <c r="L15" s="17">
        <v>4</v>
      </c>
      <c r="M15" s="19">
        <f t="shared" si="1"/>
        <v>4.5</v>
      </c>
      <c r="N15" s="17">
        <v>3</v>
      </c>
      <c r="O15" s="17">
        <v>2</v>
      </c>
      <c r="P15" s="19">
        <f t="shared" si="2"/>
        <v>2.5</v>
      </c>
      <c r="Q15" s="17">
        <v>1</v>
      </c>
      <c r="R15" s="17">
        <v>3</v>
      </c>
      <c r="S15" s="19">
        <f t="shared" si="3"/>
        <v>2</v>
      </c>
    </row>
    <row r="16" spans="1:19">
      <c r="A16" s="17" t="s">
        <v>25</v>
      </c>
      <c r="B16" s="17" t="s">
        <v>34</v>
      </c>
      <c r="C16" s="17" t="s">
        <v>21</v>
      </c>
      <c r="D16" s="17" t="s">
        <v>22</v>
      </c>
      <c r="E16" s="17" t="s">
        <v>23</v>
      </c>
      <c r="F16" s="17" t="s">
        <v>23</v>
      </c>
      <c r="G16" s="17" t="s">
        <v>24</v>
      </c>
      <c r="H16" s="17">
        <v>5</v>
      </c>
      <c r="I16" s="17">
        <v>5</v>
      </c>
      <c r="J16" s="19">
        <f t="shared" si="0"/>
        <v>5</v>
      </c>
      <c r="K16" s="17">
        <v>5</v>
      </c>
      <c r="L16" s="17">
        <v>5</v>
      </c>
      <c r="M16" s="19">
        <f t="shared" si="1"/>
        <v>5</v>
      </c>
      <c r="N16" s="17">
        <v>4</v>
      </c>
      <c r="O16" s="17">
        <v>4</v>
      </c>
      <c r="P16" s="19">
        <f t="shared" si="2"/>
        <v>4</v>
      </c>
      <c r="Q16" s="17">
        <v>1</v>
      </c>
      <c r="R16" s="17">
        <v>1</v>
      </c>
      <c r="S16" s="19">
        <f t="shared" si="3"/>
        <v>1</v>
      </c>
    </row>
    <row r="17" spans="1:19">
      <c r="A17" s="17" t="s">
        <v>19</v>
      </c>
      <c r="B17" s="17" t="s">
        <v>35</v>
      </c>
      <c r="C17" s="17" t="s">
        <v>27</v>
      </c>
      <c r="D17" s="17" t="s">
        <v>22</v>
      </c>
      <c r="E17" s="17" t="s">
        <v>23</v>
      </c>
      <c r="F17" s="17" t="s">
        <v>23</v>
      </c>
      <c r="G17" s="17" t="s">
        <v>24</v>
      </c>
      <c r="H17" s="17">
        <v>3</v>
      </c>
      <c r="I17" s="17">
        <v>3</v>
      </c>
      <c r="J17" s="19">
        <f t="shared" si="0"/>
        <v>3</v>
      </c>
      <c r="K17" s="17">
        <v>3</v>
      </c>
      <c r="L17" s="17">
        <v>3</v>
      </c>
      <c r="M17" s="19">
        <f t="shared" si="1"/>
        <v>3</v>
      </c>
      <c r="N17" s="17">
        <v>3</v>
      </c>
      <c r="O17" s="17">
        <v>5</v>
      </c>
      <c r="P17" s="19">
        <f t="shared" si="2"/>
        <v>4</v>
      </c>
      <c r="Q17" s="17">
        <v>1</v>
      </c>
      <c r="R17" s="17">
        <v>3</v>
      </c>
      <c r="S17" s="19">
        <f t="shared" si="3"/>
        <v>2</v>
      </c>
    </row>
    <row r="18" spans="1:19">
      <c r="A18" s="17" t="s">
        <v>19</v>
      </c>
      <c r="B18" s="17" t="s">
        <v>36</v>
      </c>
      <c r="C18" s="17" t="s">
        <v>27</v>
      </c>
      <c r="D18" s="17" t="s">
        <v>27</v>
      </c>
      <c r="E18" s="17" t="s">
        <v>23</v>
      </c>
      <c r="F18" s="17" t="s">
        <v>23</v>
      </c>
      <c r="G18" s="17" t="s">
        <v>24</v>
      </c>
      <c r="H18" s="17">
        <v>5</v>
      </c>
      <c r="I18" s="17">
        <v>5</v>
      </c>
      <c r="J18" s="19">
        <f t="shared" si="0"/>
        <v>5</v>
      </c>
      <c r="K18" s="17">
        <v>5</v>
      </c>
      <c r="L18" s="17">
        <v>5</v>
      </c>
      <c r="M18" s="19">
        <f t="shared" si="1"/>
        <v>5</v>
      </c>
      <c r="N18" s="17">
        <v>4</v>
      </c>
      <c r="O18" s="17">
        <v>4</v>
      </c>
      <c r="P18" s="19">
        <f t="shared" si="2"/>
        <v>4</v>
      </c>
      <c r="Q18" s="17">
        <v>4</v>
      </c>
      <c r="R18" s="17">
        <v>4</v>
      </c>
      <c r="S18" s="19">
        <f t="shared" si="3"/>
        <v>4</v>
      </c>
    </row>
    <row r="19" spans="1:19">
      <c r="A19" s="17" t="s">
        <v>25</v>
      </c>
      <c r="B19" s="17" t="s">
        <v>36</v>
      </c>
      <c r="C19" s="17" t="s">
        <v>21</v>
      </c>
      <c r="D19" s="17" t="s">
        <v>27</v>
      </c>
      <c r="E19" s="17" t="s">
        <v>23</v>
      </c>
      <c r="F19" s="17" t="s">
        <v>23</v>
      </c>
      <c r="G19" s="17" t="s">
        <v>24</v>
      </c>
      <c r="H19" s="17">
        <v>5</v>
      </c>
      <c r="I19" s="17">
        <v>5</v>
      </c>
      <c r="J19" s="19">
        <f t="shared" si="0"/>
        <v>5</v>
      </c>
      <c r="K19" s="17">
        <v>5</v>
      </c>
      <c r="L19" s="17">
        <v>5</v>
      </c>
      <c r="M19" s="19">
        <f t="shared" si="1"/>
        <v>5</v>
      </c>
      <c r="N19" s="17">
        <v>5</v>
      </c>
      <c r="O19" s="17">
        <v>5</v>
      </c>
      <c r="P19" s="19">
        <f t="shared" si="2"/>
        <v>5</v>
      </c>
      <c r="Q19" s="17">
        <v>1</v>
      </c>
      <c r="R19" s="17">
        <v>1</v>
      </c>
      <c r="S19" s="19">
        <f t="shared" si="3"/>
        <v>1</v>
      </c>
    </row>
    <row r="20" spans="1:19">
      <c r="A20" s="17" t="s">
        <v>19</v>
      </c>
      <c r="B20" s="17" t="s">
        <v>34</v>
      </c>
      <c r="C20" s="17" t="s">
        <v>27</v>
      </c>
      <c r="D20" s="17" t="s">
        <v>22</v>
      </c>
      <c r="E20" s="17" t="s">
        <v>23</v>
      </c>
      <c r="F20" s="17" t="s">
        <v>23</v>
      </c>
      <c r="G20" s="20" t="s">
        <v>24</v>
      </c>
      <c r="H20" s="17">
        <v>5</v>
      </c>
      <c r="I20" s="17">
        <v>5</v>
      </c>
      <c r="J20" s="19">
        <f t="shared" si="0"/>
        <v>5</v>
      </c>
      <c r="K20" s="17">
        <v>5</v>
      </c>
      <c r="L20" s="17">
        <v>5</v>
      </c>
      <c r="M20" s="19">
        <f t="shared" si="1"/>
        <v>5</v>
      </c>
      <c r="N20" s="17">
        <v>2</v>
      </c>
      <c r="O20" s="17">
        <v>1</v>
      </c>
      <c r="P20" s="19">
        <f t="shared" si="2"/>
        <v>1.5</v>
      </c>
      <c r="Q20" s="17">
        <v>1</v>
      </c>
      <c r="R20" s="17">
        <v>1</v>
      </c>
      <c r="S20" s="19">
        <f t="shared" si="3"/>
        <v>1</v>
      </c>
    </row>
    <row r="21" spans="1:19">
      <c r="A21" s="17" t="s">
        <v>19</v>
      </c>
      <c r="B21" s="17" t="s">
        <v>37</v>
      </c>
      <c r="C21" s="17" t="s">
        <v>27</v>
      </c>
      <c r="D21" s="17" t="s">
        <v>27</v>
      </c>
      <c r="E21" s="17" t="s">
        <v>23</v>
      </c>
      <c r="F21" s="17" t="s">
        <v>23</v>
      </c>
      <c r="G21" s="21" t="s">
        <v>24</v>
      </c>
      <c r="H21" s="17">
        <v>5</v>
      </c>
      <c r="I21" s="17">
        <v>3</v>
      </c>
      <c r="J21" s="19">
        <f t="shared" si="0"/>
        <v>4</v>
      </c>
      <c r="K21" s="17">
        <v>5</v>
      </c>
      <c r="L21" s="17">
        <v>3</v>
      </c>
      <c r="M21" s="19">
        <f t="shared" si="1"/>
        <v>4</v>
      </c>
      <c r="N21" s="17">
        <v>3</v>
      </c>
      <c r="O21" s="17">
        <v>3</v>
      </c>
      <c r="P21" s="19">
        <f t="shared" si="2"/>
        <v>3</v>
      </c>
      <c r="Q21" s="17">
        <v>1</v>
      </c>
      <c r="R21" s="17">
        <v>3</v>
      </c>
      <c r="S21" s="19">
        <f t="shared" si="3"/>
        <v>2</v>
      </c>
    </row>
    <row r="22" spans="1:19">
      <c r="A22" s="17" t="s">
        <v>25</v>
      </c>
      <c r="B22" s="17" t="s">
        <v>28</v>
      </c>
      <c r="C22" s="17" t="s">
        <v>27</v>
      </c>
      <c r="D22" s="17" t="s">
        <v>22</v>
      </c>
      <c r="E22" s="17" t="s">
        <v>23</v>
      </c>
      <c r="F22" s="17" t="s">
        <v>23</v>
      </c>
      <c r="G22" s="17" t="s">
        <v>38</v>
      </c>
      <c r="H22" s="17">
        <v>1</v>
      </c>
      <c r="I22" s="17">
        <v>1</v>
      </c>
      <c r="J22" s="19">
        <f>AVERAGE(H22:I22)</f>
        <v>1</v>
      </c>
      <c r="K22" s="17">
        <v>1</v>
      </c>
      <c r="L22" s="17">
        <v>1</v>
      </c>
      <c r="M22" s="19">
        <f>AVERAGE(K22:L22)</f>
        <v>1</v>
      </c>
      <c r="N22" s="17">
        <v>5</v>
      </c>
      <c r="O22" s="17">
        <v>5</v>
      </c>
      <c r="P22" s="19">
        <f>AVERAGE(N22:O22)</f>
        <v>5</v>
      </c>
      <c r="Q22" s="17">
        <v>5</v>
      </c>
      <c r="R22" s="17">
        <v>5</v>
      </c>
      <c r="S22" s="19">
        <f>AVERAGE(Q22:R22)</f>
        <v>5</v>
      </c>
    </row>
    <row r="23" spans="1:19">
      <c r="A23" s="17" t="s">
        <v>19</v>
      </c>
      <c r="B23" s="17" t="s">
        <v>39</v>
      </c>
      <c r="C23" s="17" t="s">
        <v>21</v>
      </c>
      <c r="D23" s="17" t="s">
        <v>27</v>
      </c>
      <c r="E23" s="17" t="s">
        <v>23</v>
      </c>
      <c r="F23" s="17" t="s">
        <v>23</v>
      </c>
      <c r="G23" s="17" t="s">
        <v>38</v>
      </c>
      <c r="H23" s="17">
        <v>3</v>
      </c>
      <c r="I23" s="17">
        <v>2</v>
      </c>
      <c r="J23" s="19">
        <f t="shared" ref="J23:J25" si="4">AVERAGE(H23:I23)</f>
        <v>2.5</v>
      </c>
      <c r="K23" s="17">
        <v>1</v>
      </c>
      <c r="L23" s="17">
        <v>1</v>
      </c>
      <c r="M23" s="19">
        <f t="shared" ref="M23:M25" si="5">AVERAGE(K23:L23)</f>
        <v>1</v>
      </c>
      <c r="N23" s="17">
        <v>5</v>
      </c>
      <c r="O23" s="17">
        <v>5</v>
      </c>
      <c r="P23" s="19">
        <f t="shared" ref="P23:P25" si="6">AVERAGE(N23:O23)</f>
        <v>5</v>
      </c>
      <c r="Q23" s="17">
        <v>5</v>
      </c>
      <c r="R23" s="17">
        <v>5</v>
      </c>
      <c r="S23" s="19">
        <f t="shared" ref="S23:S25" si="7">AVERAGE(Q23:R23)</f>
        <v>5</v>
      </c>
    </row>
    <row r="24" spans="1:19">
      <c r="A24" s="17" t="s">
        <v>19</v>
      </c>
      <c r="B24" s="17" t="s">
        <v>29</v>
      </c>
      <c r="C24" s="17" t="s">
        <v>40</v>
      </c>
      <c r="D24" s="17" t="s">
        <v>22</v>
      </c>
      <c r="E24" s="17" t="s">
        <v>23</v>
      </c>
      <c r="F24" s="17" t="s">
        <v>23</v>
      </c>
      <c r="G24" s="17" t="s">
        <v>38</v>
      </c>
      <c r="H24" s="17">
        <v>1</v>
      </c>
      <c r="I24" s="17">
        <v>1</v>
      </c>
      <c r="J24" s="19">
        <f t="shared" si="4"/>
        <v>1</v>
      </c>
      <c r="K24" s="17">
        <v>1</v>
      </c>
      <c r="L24" s="17">
        <v>1</v>
      </c>
      <c r="M24" s="19">
        <f t="shared" si="5"/>
        <v>1</v>
      </c>
      <c r="N24" s="17">
        <v>5</v>
      </c>
      <c r="O24" s="17">
        <v>5</v>
      </c>
      <c r="P24" s="19">
        <f t="shared" si="6"/>
        <v>5</v>
      </c>
      <c r="Q24" s="17">
        <v>5</v>
      </c>
      <c r="R24" s="17">
        <v>5</v>
      </c>
      <c r="S24" s="19">
        <f t="shared" si="7"/>
        <v>5</v>
      </c>
    </row>
    <row r="25" spans="1:19">
      <c r="A25" s="17" t="s">
        <v>19</v>
      </c>
      <c r="B25" s="17" t="s">
        <v>30</v>
      </c>
      <c r="C25" s="17" t="s">
        <v>21</v>
      </c>
      <c r="D25" s="17" t="s">
        <v>22</v>
      </c>
      <c r="E25" s="17" t="s">
        <v>23</v>
      </c>
      <c r="F25" s="17" t="s">
        <v>23</v>
      </c>
      <c r="G25" s="17" t="s">
        <v>38</v>
      </c>
      <c r="H25" s="17">
        <v>5</v>
      </c>
      <c r="I25" s="17">
        <v>3</v>
      </c>
      <c r="J25" s="19">
        <f t="shared" si="4"/>
        <v>4</v>
      </c>
      <c r="K25" s="17">
        <v>3</v>
      </c>
      <c r="L25" s="17">
        <v>5</v>
      </c>
      <c r="M25" s="19">
        <f t="shared" si="5"/>
        <v>4</v>
      </c>
      <c r="N25" s="17">
        <v>4</v>
      </c>
      <c r="O25" s="17">
        <v>3</v>
      </c>
      <c r="P25" s="19">
        <f t="shared" si="6"/>
        <v>3.5</v>
      </c>
      <c r="Q25" s="17">
        <v>4</v>
      </c>
      <c r="R25" s="17">
        <v>5</v>
      </c>
      <c r="S25" s="19">
        <f t="shared" si="7"/>
        <v>4.5</v>
      </c>
    </row>
  </sheetData>
  <mergeCells count="6">
    <mergeCell ref="Q1:R1"/>
    <mergeCell ref="C1:D1"/>
    <mergeCell ref="E1:F1"/>
    <mergeCell ref="H1:I1"/>
    <mergeCell ref="K1:L1"/>
    <mergeCell ref="N1:O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baseColWidth="10" defaultRowHeight="15" x14ac:dyDescent="0"/>
  <sheetData>
    <row r="1" spans="1:19">
      <c r="A1" s="23" t="s">
        <v>41</v>
      </c>
      <c r="B1" s="2"/>
      <c r="C1" s="3" t="s">
        <v>0</v>
      </c>
      <c r="D1" s="1"/>
      <c r="E1" s="4" t="s">
        <v>1</v>
      </c>
      <c r="F1" s="1"/>
      <c r="G1" s="5"/>
      <c r="H1" s="6" t="s">
        <v>2</v>
      </c>
      <c r="I1" s="1"/>
      <c r="J1" s="7"/>
      <c r="K1" s="8" t="s">
        <v>2</v>
      </c>
      <c r="L1" s="1"/>
      <c r="M1" s="7"/>
      <c r="N1" s="6" t="s">
        <v>3</v>
      </c>
      <c r="O1" s="1"/>
      <c r="P1" s="9"/>
      <c r="Q1" s="8" t="s">
        <v>3</v>
      </c>
      <c r="R1" s="1"/>
      <c r="S1" s="9"/>
    </row>
    <row r="2" spans="1:19" ht="75">
      <c r="A2" s="10" t="s">
        <v>4</v>
      </c>
      <c r="B2" s="10" t="s">
        <v>5</v>
      </c>
      <c r="C2" s="11" t="s">
        <v>6</v>
      </c>
      <c r="D2" s="11" t="s">
        <v>7</v>
      </c>
      <c r="E2" s="12" t="s">
        <v>8</v>
      </c>
      <c r="F2" s="12" t="s">
        <v>9</v>
      </c>
      <c r="G2" s="13" t="s">
        <v>10</v>
      </c>
      <c r="H2" s="14" t="s">
        <v>11</v>
      </c>
      <c r="I2" s="15" t="s">
        <v>12</v>
      </c>
      <c r="J2" s="15" t="s">
        <v>42</v>
      </c>
      <c r="K2" s="16" t="s">
        <v>14</v>
      </c>
      <c r="L2" s="16" t="s">
        <v>15</v>
      </c>
      <c r="M2" s="16" t="s">
        <v>42</v>
      </c>
      <c r="N2" s="14" t="s">
        <v>11</v>
      </c>
      <c r="O2" s="15" t="s">
        <v>12</v>
      </c>
      <c r="P2" s="15" t="s">
        <v>42</v>
      </c>
      <c r="Q2" s="16" t="s">
        <v>14</v>
      </c>
      <c r="R2" s="16" t="s">
        <v>15</v>
      </c>
      <c r="S2" s="16" t="s">
        <v>42</v>
      </c>
    </row>
    <row r="3" spans="1:19">
      <c r="A3" s="17" t="s">
        <v>19</v>
      </c>
      <c r="B3" s="17" t="s">
        <v>35</v>
      </c>
      <c r="C3" s="17" t="s">
        <v>40</v>
      </c>
      <c r="D3" s="17" t="s">
        <v>27</v>
      </c>
      <c r="E3" s="17" t="s">
        <v>23</v>
      </c>
      <c r="F3" s="17" t="s">
        <v>23</v>
      </c>
      <c r="G3" s="17" t="s">
        <v>24</v>
      </c>
      <c r="H3" s="17">
        <v>3</v>
      </c>
      <c r="I3" s="17">
        <v>4</v>
      </c>
      <c r="J3" s="17">
        <f t="shared" ref="J3:J20" si="0">AVERAGE(H3:I3)</f>
        <v>3.5</v>
      </c>
      <c r="K3" s="17">
        <v>5</v>
      </c>
      <c r="L3" s="17">
        <v>4</v>
      </c>
      <c r="M3" s="17">
        <f t="shared" ref="M3:M20" si="1">AVERAGE(K3:L3)</f>
        <v>4.5</v>
      </c>
      <c r="N3" s="17">
        <v>5</v>
      </c>
      <c r="O3" s="17">
        <v>2</v>
      </c>
      <c r="P3" s="17">
        <f>AVERAGE(N3:O3)</f>
        <v>3.5</v>
      </c>
      <c r="Q3" s="17">
        <v>1</v>
      </c>
      <c r="R3" s="17">
        <v>2</v>
      </c>
      <c r="S3" s="17">
        <f>AVERAGE(Q3:R3)</f>
        <v>1.5</v>
      </c>
    </row>
    <row r="4" spans="1:19">
      <c r="A4" s="17" t="s">
        <v>25</v>
      </c>
      <c r="B4" s="17" t="s">
        <v>43</v>
      </c>
      <c r="C4" s="17" t="s">
        <v>44</v>
      </c>
      <c r="D4" s="17" t="s">
        <v>22</v>
      </c>
      <c r="E4" s="17" t="s">
        <v>23</v>
      </c>
      <c r="F4" s="17" t="s">
        <v>23</v>
      </c>
      <c r="G4" s="17" t="s">
        <v>24</v>
      </c>
      <c r="H4" s="17">
        <v>5</v>
      </c>
      <c r="I4" s="17">
        <v>5</v>
      </c>
      <c r="J4" s="17">
        <f t="shared" si="0"/>
        <v>5</v>
      </c>
      <c r="K4" s="17">
        <v>5</v>
      </c>
      <c r="L4" s="17">
        <v>5</v>
      </c>
      <c r="M4" s="17">
        <f t="shared" si="1"/>
        <v>5</v>
      </c>
      <c r="N4" s="17">
        <v>4</v>
      </c>
      <c r="O4" s="17">
        <v>4</v>
      </c>
      <c r="P4" s="17">
        <f t="shared" ref="P3:P20" si="2">AVERAGE(N4:O4)</f>
        <v>4</v>
      </c>
      <c r="Q4" s="17">
        <v>1</v>
      </c>
      <c r="R4" s="17">
        <v>1</v>
      </c>
      <c r="S4" s="17">
        <f t="shared" ref="S3:S20" si="3">AVERAGE(Q4:R4)</f>
        <v>1</v>
      </c>
    </row>
    <row r="5" spans="1:19">
      <c r="A5" s="17" t="s">
        <v>19</v>
      </c>
      <c r="B5" s="17" t="s">
        <v>45</v>
      </c>
      <c r="C5" s="17" t="s">
        <v>22</v>
      </c>
      <c r="D5" s="17" t="s">
        <v>27</v>
      </c>
      <c r="E5" s="17" t="s">
        <v>23</v>
      </c>
      <c r="F5" s="17" t="s">
        <v>23</v>
      </c>
      <c r="G5" s="17" t="s">
        <v>24</v>
      </c>
      <c r="H5" s="17">
        <v>5</v>
      </c>
      <c r="I5" s="17">
        <v>5</v>
      </c>
      <c r="J5" s="17">
        <f t="shared" si="0"/>
        <v>5</v>
      </c>
      <c r="K5" s="17">
        <v>5</v>
      </c>
      <c r="L5" s="17">
        <v>5</v>
      </c>
      <c r="M5" s="17">
        <f t="shared" si="1"/>
        <v>5</v>
      </c>
      <c r="N5" s="17">
        <v>5</v>
      </c>
      <c r="O5" s="17">
        <v>3</v>
      </c>
      <c r="P5" s="17">
        <f t="shared" si="2"/>
        <v>4</v>
      </c>
      <c r="Q5" s="17">
        <v>1</v>
      </c>
      <c r="R5" s="17">
        <v>1</v>
      </c>
      <c r="S5" s="17">
        <f t="shared" si="3"/>
        <v>1</v>
      </c>
    </row>
    <row r="6" spans="1:19">
      <c r="A6" s="17" t="s">
        <v>19</v>
      </c>
      <c r="B6" s="17" t="s">
        <v>29</v>
      </c>
      <c r="C6" s="17" t="s">
        <v>44</v>
      </c>
      <c r="D6" s="17" t="s">
        <v>22</v>
      </c>
      <c r="E6" s="17" t="s">
        <v>23</v>
      </c>
      <c r="F6" s="17" t="s">
        <v>23</v>
      </c>
      <c r="G6" s="17" t="s">
        <v>24</v>
      </c>
      <c r="H6" s="17">
        <v>3</v>
      </c>
      <c r="I6" s="17">
        <v>3</v>
      </c>
      <c r="J6" s="17">
        <f t="shared" si="0"/>
        <v>3</v>
      </c>
      <c r="K6" s="17">
        <v>3</v>
      </c>
      <c r="L6" s="17">
        <v>3</v>
      </c>
      <c r="M6" s="17">
        <f t="shared" si="1"/>
        <v>3</v>
      </c>
      <c r="N6" s="17">
        <v>3</v>
      </c>
      <c r="O6" s="17">
        <v>3</v>
      </c>
      <c r="P6" s="17">
        <f t="shared" si="2"/>
        <v>3</v>
      </c>
      <c r="Q6" s="17">
        <v>2</v>
      </c>
      <c r="R6" s="17">
        <v>2</v>
      </c>
      <c r="S6" s="17">
        <f t="shared" si="3"/>
        <v>2</v>
      </c>
    </row>
    <row r="7" spans="1:19">
      <c r="A7" s="17" t="s">
        <v>19</v>
      </c>
      <c r="B7" s="17" t="s">
        <v>28</v>
      </c>
      <c r="C7" s="17" t="s">
        <v>22</v>
      </c>
      <c r="D7" s="17" t="s">
        <v>27</v>
      </c>
      <c r="E7" s="17" t="s">
        <v>23</v>
      </c>
      <c r="F7" s="17" t="s">
        <v>23</v>
      </c>
      <c r="G7" s="17" t="s">
        <v>24</v>
      </c>
      <c r="H7" s="17">
        <v>5</v>
      </c>
      <c r="I7" s="17">
        <v>5</v>
      </c>
      <c r="J7" s="17">
        <f t="shared" si="0"/>
        <v>5</v>
      </c>
      <c r="K7" s="17">
        <v>1</v>
      </c>
      <c r="L7" s="17">
        <v>1</v>
      </c>
      <c r="M7" s="17">
        <f t="shared" si="1"/>
        <v>1</v>
      </c>
      <c r="N7" s="17">
        <v>3</v>
      </c>
      <c r="O7" s="17">
        <v>4</v>
      </c>
      <c r="P7" s="17">
        <f t="shared" si="2"/>
        <v>3.5</v>
      </c>
      <c r="Q7" s="17">
        <v>5</v>
      </c>
      <c r="R7" s="17">
        <v>5</v>
      </c>
      <c r="S7" s="17">
        <f t="shared" si="3"/>
        <v>5</v>
      </c>
    </row>
    <row r="8" spans="1:19">
      <c r="A8" s="17" t="s">
        <v>19</v>
      </c>
      <c r="B8" s="17" t="s">
        <v>33</v>
      </c>
      <c r="C8" s="17" t="s">
        <v>27</v>
      </c>
      <c r="D8" s="17" t="s">
        <v>22</v>
      </c>
      <c r="E8" s="17" t="s">
        <v>23</v>
      </c>
      <c r="F8" s="17" t="s">
        <v>23</v>
      </c>
      <c r="G8" s="17" t="s">
        <v>24</v>
      </c>
      <c r="H8" s="17">
        <v>5</v>
      </c>
      <c r="I8" s="17">
        <v>5</v>
      </c>
      <c r="J8" s="17">
        <f t="shared" si="0"/>
        <v>5</v>
      </c>
      <c r="K8" s="17">
        <v>5</v>
      </c>
      <c r="L8" s="17">
        <v>5</v>
      </c>
      <c r="M8" s="17">
        <f t="shared" si="1"/>
        <v>5</v>
      </c>
      <c r="N8" s="17">
        <v>4</v>
      </c>
      <c r="O8" s="17">
        <v>3</v>
      </c>
      <c r="P8" s="17">
        <f t="shared" si="2"/>
        <v>3.5</v>
      </c>
      <c r="Q8" s="17">
        <v>2</v>
      </c>
      <c r="R8" s="17">
        <v>1</v>
      </c>
      <c r="S8" s="17">
        <f t="shared" si="3"/>
        <v>1.5</v>
      </c>
    </row>
    <row r="9" spans="1:19">
      <c r="A9" s="17" t="s">
        <v>25</v>
      </c>
      <c r="B9" s="17" t="s">
        <v>46</v>
      </c>
      <c r="C9" s="17" t="s">
        <v>22</v>
      </c>
      <c r="D9" s="17" t="s">
        <v>27</v>
      </c>
      <c r="E9" s="17" t="s">
        <v>23</v>
      </c>
      <c r="F9" s="17" t="s">
        <v>23</v>
      </c>
      <c r="G9" s="17" t="s">
        <v>24</v>
      </c>
      <c r="H9" s="17">
        <v>5</v>
      </c>
      <c r="I9" s="17">
        <v>4</v>
      </c>
      <c r="J9" s="17">
        <f t="shared" si="0"/>
        <v>4.5</v>
      </c>
      <c r="K9" s="17">
        <v>5</v>
      </c>
      <c r="L9" s="17">
        <v>5</v>
      </c>
      <c r="M9" s="17">
        <f t="shared" si="1"/>
        <v>5</v>
      </c>
      <c r="N9" s="17">
        <v>5</v>
      </c>
      <c r="O9" s="17">
        <v>5</v>
      </c>
      <c r="P9" s="17">
        <f t="shared" si="2"/>
        <v>5</v>
      </c>
      <c r="Q9" s="17">
        <v>1</v>
      </c>
      <c r="R9" s="17">
        <v>1</v>
      </c>
      <c r="S9" s="17">
        <f t="shared" si="3"/>
        <v>1</v>
      </c>
    </row>
    <row r="10" spans="1:19">
      <c r="A10" s="17" t="s">
        <v>19</v>
      </c>
      <c r="B10" s="17" t="s">
        <v>47</v>
      </c>
      <c r="C10" s="17" t="s">
        <v>40</v>
      </c>
      <c r="D10" s="17" t="s">
        <v>27</v>
      </c>
      <c r="E10" s="17" t="s">
        <v>23</v>
      </c>
      <c r="F10" s="17" t="s">
        <v>23</v>
      </c>
      <c r="G10" s="17" t="s">
        <v>24</v>
      </c>
      <c r="H10" s="17">
        <v>5</v>
      </c>
      <c r="I10" s="17">
        <v>5</v>
      </c>
      <c r="J10" s="17">
        <f t="shared" si="0"/>
        <v>5</v>
      </c>
      <c r="K10" s="17">
        <v>5</v>
      </c>
      <c r="L10" s="17">
        <v>5</v>
      </c>
      <c r="M10" s="17">
        <f t="shared" si="1"/>
        <v>5</v>
      </c>
      <c r="N10" s="17">
        <v>4</v>
      </c>
      <c r="O10" s="17">
        <v>5</v>
      </c>
      <c r="P10" s="17">
        <f t="shared" si="2"/>
        <v>4.5</v>
      </c>
      <c r="Q10" s="17">
        <v>5</v>
      </c>
      <c r="R10" s="17">
        <v>5</v>
      </c>
      <c r="S10" s="17">
        <f t="shared" si="3"/>
        <v>5</v>
      </c>
    </row>
    <row r="11" spans="1:19">
      <c r="A11" s="17" t="s">
        <v>19</v>
      </c>
      <c r="B11" s="17" t="s">
        <v>29</v>
      </c>
      <c r="C11" s="17" t="s">
        <v>44</v>
      </c>
      <c r="D11" s="17" t="s">
        <v>22</v>
      </c>
      <c r="E11" s="17" t="s">
        <v>23</v>
      </c>
      <c r="F11" s="17" t="s">
        <v>23</v>
      </c>
      <c r="G11" s="17" t="s">
        <v>24</v>
      </c>
      <c r="H11" s="17">
        <v>2</v>
      </c>
      <c r="I11" s="17">
        <v>1</v>
      </c>
      <c r="J11" s="17">
        <f t="shared" si="0"/>
        <v>1.5</v>
      </c>
      <c r="K11" s="17">
        <v>5</v>
      </c>
      <c r="L11" s="17">
        <v>5</v>
      </c>
      <c r="M11" s="17">
        <f t="shared" si="1"/>
        <v>5</v>
      </c>
      <c r="N11" s="17">
        <v>3</v>
      </c>
      <c r="O11" s="17">
        <v>1</v>
      </c>
      <c r="P11" s="17">
        <f t="shared" si="2"/>
        <v>2</v>
      </c>
      <c r="Q11" s="17">
        <v>1</v>
      </c>
      <c r="R11" s="17">
        <v>3</v>
      </c>
      <c r="S11" s="17">
        <f t="shared" si="3"/>
        <v>2</v>
      </c>
    </row>
    <row r="12" spans="1:19">
      <c r="A12" s="17" t="s">
        <v>19</v>
      </c>
      <c r="B12" s="17" t="s">
        <v>48</v>
      </c>
      <c r="C12" s="17" t="s">
        <v>22</v>
      </c>
      <c r="D12" s="17" t="s">
        <v>27</v>
      </c>
      <c r="E12" s="17" t="s">
        <v>23</v>
      </c>
      <c r="F12" s="17" t="s">
        <v>23</v>
      </c>
      <c r="G12" s="17" t="s">
        <v>24</v>
      </c>
      <c r="H12" s="17">
        <v>4</v>
      </c>
      <c r="I12" s="17">
        <v>3</v>
      </c>
      <c r="J12" s="17">
        <f t="shared" si="0"/>
        <v>3.5</v>
      </c>
      <c r="K12" s="17">
        <v>5</v>
      </c>
      <c r="L12" s="17">
        <v>5</v>
      </c>
      <c r="M12" s="17">
        <f t="shared" si="1"/>
        <v>5</v>
      </c>
      <c r="N12" s="17">
        <v>5</v>
      </c>
      <c r="O12" s="17">
        <v>5</v>
      </c>
      <c r="P12" s="17">
        <f t="shared" si="2"/>
        <v>5</v>
      </c>
      <c r="Q12" s="17">
        <v>5</v>
      </c>
      <c r="R12" s="17">
        <v>4</v>
      </c>
      <c r="S12" s="17">
        <f t="shared" si="3"/>
        <v>4.5</v>
      </c>
    </row>
    <row r="13" spans="1:19">
      <c r="A13" s="17" t="s">
        <v>19</v>
      </c>
      <c r="B13" s="17" t="s">
        <v>36</v>
      </c>
      <c r="C13" s="17" t="s">
        <v>27</v>
      </c>
      <c r="D13" s="17" t="s">
        <v>22</v>
      </c>
      <c r="E13" s="17" t="s">
        <v>23</v>
      </c>
      <c r="F13" s="17" t="s">
        <v>23</v>
      </c>
      <c r="G13" s="17" t="s">
        <v>24</v>
      </c>
      <c r="H13" s="17">
        <v>5</v>
      </c>
      <c r="I13" s="17">
        <v>5</v>
      </c>
      <c r="J13" s="17">
        <f t="shared" si="0"/>
        <v>5</v>
      </c>
      <c r="K13" s="17">
        <v>5</v>
      </c>
      <c r="L13" s="17">
        <v>5</v>
      </c>
      <c r="M13" s="17">
        <f t="shared" si="1"/>
        <v>5</v>
      </c>
      <c r="N13" s="17">
        <v>2</v>
      </c>
      <c r="O13" s="17">
        <v>5</v>
      </c>
      <c r="P13" s="17">
        <f t="shared" si="2"/>
        <v>3.5</v>
      </c>
      <c r="Q13" s="17">
        <v>2</v>
      </c>
      <c r="R13" s="17">
        <v>4</v>
      </c>
      <c r="S13" s="17">
        <f t="shared" si="3"/>
        <v>3</v>
      </c>
    </row>
    <row r="14" spans="1:19">
      <c r="A14" s="17" t="s">
        <v>19</v>
      </c>
      <c r="B14" s="17" t="s">
        <v>48</v>
      </c>
      <c r="C14" s="17" t="s">
        <v>40</v>
      </c>
      <c r="D14" s="17" t="s">
        <v>27</v>
      </c>
      <c r="E14" s="17" t="s">
        <v>23</v>
      </c>
      <c r="F14" s="17" t="s">
        <v>23</v>
      </c>
      <c r="G14" s="17" t="s">
        <v>24</v>
      </c>
      <c r="H14" s="17">
        <v>5</v>
      </c>
      <c r="I14" s="17">
        <v>3</v>
      </c>
      <c r="J14" s="17">
        <f t="shared" si="0"/>
        <v>4</v>
      </c>
      <c r="K14" s="17">
        <v>5</v>
      </c>
      <c r="L14" s="17">
        <v>4</v>
      </c>
      <c r="M14" s="17">
        <f t="shared" si="1"/>
        <v>4.5</v>
      </c>
      <c r="N14" s="17">
        <v>3</v>
      </c>
      <c r="O14" s="17">
        <v>3</v>
      </c>
      <c r="P14" s="17">
        <f t="shared" si="2"/>
        <v>3</v>
      </c>
      <c r="Q14" s="17">
        <v>1</v>
      </c>
      <c r="R14" s="17">
        <v>1</v>
      </c>
      <c r="S14" s="17">
        <f t="shared" si="3"/>
        <v>1</v>
      </c>
    </row>
    <row r="15" spans="1:19">
      <c r="A15" s="17" t="s">
        <v>19</v>
      </c>
      <c r="B15" s="17" t="s">
        <v>35</v>
      </c>
      <c r="C15" s="17" t="s">
        <v>44</v>
      </c>
      <c r="D15" s="17" t="s">
        <v>22</v>
      </c>
      <c r="E15" s="17" t="s">
        <v>23</v>
      </c>
      <c r="F15" s="17" t="s">
        <v>23</v>
      </c>
      <c r="G15" s="17" t="s">
        <v>24</v>
      </c>
      <c r="H15" s="17">
        <v>3</v>
      </c>
      <c r="I15" s="17">
        <v>4</v>
      </c>
      <c r="J15" s="17">
        <f t="shared" si="0"/>
        <v>3.5</v>
      </c>
      <c r="K15" s="17">
        <v>5</v>
      </c>
      <c r="L15" s="17">
        <v>3</v>
      </c>
      <c r="M15" s="17">
        <f t="shared" si="1"/>
        <v>4</v>
      </c>
      <c r="N15" s="17">
        <v>4</v>
      </c>
      <c r="O15" s="17">
        <v>3</v>
      </c>
      <c r="P15" s="17">
        <f t="shared" si="2"/>
        <v>3.5</v>
      </c>
      <c r="Q15" s="17">
        <v>1</v>
      </c>
      <c r="R15" s="17">
        <v>1</v>
      </c>
      <c r="S15" s="17">
        <f t="shared" si="3"/>
        <v>1</v>
      </c>
    </row>
    <row r="16" spans="1:19">
      <c r="A16" s="17" t="s">
        <v>19</v>
      </c>
      <c r="B16" s="17" t="s">
        <v>20</v>
      </c>
      <c r="C16" s="17" t="s">
        <v>22</v>
      </c>
      <c r="D16" s="17" t="s">
        <v>27</v>
      </c>
      <c r="E16" s="17" t="s">
        <v>23</v>
      </c>
      <c r="F16" s="17" t="s">
        <v>23</v>
      </c>
      <c r="G16" s="17" t="s">
        <v>24</v>
      </c>
      <c r="H16" s="17">
        <v>5</v>
      </c>
      <c r="I16" s="17">
        <v>5</v>
      </c>
      <c r="J16" s="17">
        <f t="shared" si="0"/>
        <v>5</v>
      </c>
      <c r="K16" s="17">
        <v>5</v>
      </c>
      <c r="L16" s="17">
        <v>5</v>
      </c>
      <c r="M16" s="17">
        <f t="shared" si="1"/>
        <v>5</v>
      </c>
      <c r="N16" s="17">
        <v>1</v>
      </c>
      <c r="O16" s="17">
        <v>1</v>
      </c>
      <c r="P16" s="17">
        <f t="shared" si="2"/>
        <v>1</v>
      </c>
      <c r="Q16" s="17">
        <v>1</v>
      </c>
      <c r="R16" s="17">
        <v>1</v>
      </c>
      <c r="S16" s="17">
        <f t="shared" si="3"/>
        <v>1</v>
      </c>
    </row>
    <row r="17" spans="1:19">
      <c r="A17" s="17" t="s">
        <v>19</v>
      </c>
      <c r="B17" s="17" t="s">
        <v>49</v>
      </c>
      <c r="C17" s="17" t="s">
        <v>40</v>
      </c>
      <c r="D17" s="17" t="s">
        <v>27</v>
      </c>
      <c r="E17" s="17" t="s">
        <v>23</v>
      </c>
      <c r="F17" s="17" t="s">
        <v>23</v>
      </c>
      <c r="G17" s="17" t="s">
        <v>24</v>
      </c>
      <c r="H17" s="17">
        <v>5</v>
      </c>
      <c r="I17" s="17">
        <v>5</v>
      </c>
      <c r="J17" s="17">
        <f t="shared" si="0"/>
        <v>5</v>
      </c>
      <c r="K17" s="17">
        <v>5</v>
      </c>
      <c r="L17" s="17">
        <v>5</v>
      </c>
      <c r="M17" s="17">
        <f t="shared" si="1"/>
        <v>5</v>
      </c>
      <c r="N17" s="17">
        <v>3</v>
      </c>
      <c r="O17" s="17">
        <v>3</v>
      </c>
      <c r="P17" s="17">
        <f t="shared" si="2"/>
        <v>3</v>
      </c>
      <c r="Q17" s="17">
        <v>2</v>
      </c>
      <c r="R17" s="17">
        <v>2</v>
      </c>
      <c r="S17" s="17">
        <f t="shared" si="3"/>
        <v>2</v>
      </c>
    </row>
    <row r="18" spans="1:19">
      <c r="A18" s="17" t="s">
        <v>19</v>
      </c>
      <c r="B18" s="17" t="s">
        <v>20</v>
      </c>
      <c r="C18" s="17" t="s">
        <v>22</v>
      </c>
      <c r="D18" s="17" t="s">
        <v>27</v>
      </c>
      <c r="E18" s="17" t="s">
        <v>23</v>
      </c>
      <c r="F18" s="17" t="s">
        <v>23</v>
      </c>
      <c r="G18" s="17" t="s">
        <v>24</v>
      </c>
      <c r="H18" s="17">
        <v>5</v>
      </c>
      <c r="I18" s="17">
        <v>5</v>
      </c>
      <c r="J18" s="17">
        <f t="shared" si="0"/>
        <v>5</v>
      </c>
      <c r="K18" s="17">
        <v>5</v>
      </c>
      <c r="L18" s="17">
        <v>5</v>
      </c>
      <c r="M18" s="17">
        <f t="shared" si="1"/>
        <v>5</v>
      </c>
      <c r="N18" s="17">
        <v>1</v>
      </c>
      <c r="O18" s="17">
        <v>2</v>
      </c>
      <c r="P18" s="17">
        <f t="shared" si="2"/>
        <v>1.5</v>
      </c>
      <c r="Q18" s="17">
        <v>1</v>
      </c>
      <c r="R18" s="17">
        <v>1</v>
      </c>
      <c r="S18" s="17">
        <f t="shared" si="3"/>
        <v>1</v>
      </c>
    </row>
    <row r="19" spans="1:19">
      <c r="A19" s="17" t="s">
        <v>25</v>
      </c>
      <c r="B19" s="17" t="s">
        <v>50</v>
      </c>
      <c r="C19" s="17" t="s">
        <v>27</v>
      </c>
      <c r="D19" s="17" t="s">
        <v>22</v>
      </c>
      <c r="E19" s="17" t="s">
        <v>23</v>
      </c>
      <c r="F19" s="17" t="s">
        <v>23</v>
      </c>
      <c r="G19" s="17" t="s">
        <v>51</v>
      </c>
      <c r="H19" s="17">
        <v>3</v>
      </c>
      <c r="I19" s="17">
        <v>2</v>
      </c>
      <c r="J19" s="17">
        <f t="shared" si="0"/>
        <v>2.5</v>
      </c>
      <c r="K19" s="17">
        <v>1</v>
      </c>
      <c r="L19" s="17">
        <v>5</v>
      </c>
      <c r="M19" s="17">
        <f t="shared" si="1"/>
        <v>3</v>
      </c>
      <c r="N19" s="17">
        <v>5</v>
      </c>
      <c r="O19" s="17">
        <v>5</v>
      </c>
      <c r="P19" s="17">
        <f t="shared" si="2"/>
        <v>5</v>
      </c>
      <c r="Q19" s="17">
        <v>5</v>
      </c>
      <c r="R19" s="17">
        <v>3</v>
      </c>
      <c r="S19" s="17">
        <f t="shared" si="3"/>
        <v>4</v>
      </c>
    </row>
    <row r="20" spans="1:19">
      <c r="A20" s="17" t="s">
        <v>19</v>
      </c>
      <c r="B20" s="17" t="s">
        <v>36</v>
      </c>
      <c r="C20" s="17" t="s">
        <v>27</v>
      </c>
      <c r="D20" s="17" t="s">
        <v>22</v>
      </c>
      <c r="E20" s="17" t="s">
        <v>23</v>
      </c>
      <c r="F20" s="17" t="s">
        <v>23</v>
      </c>
      <c r="G20" s="17" t="s">
        <v>51</v>
      </c>
      <c r="H20" s="17">
        <v>5</v>
      </c>
      <c r="I20" s="17">
        <v>5</v>
      </c>
      <c r="J20" s="17">
        <f t="shared" si="0"/>
        <v>5</v>
      </c>
      <c r="K20" s="17">
        <v>5</v>
      </c>
      <c r="L20" s="17">
        <v>4</v>
      </c>
      <c r="M20" s="17">
        <f t="shared" si="1"/>
        <v>4.5</v>
      </c>
      <c r="N20" s="17">
        <v>3</v>
      </c>
      <c r="O20" s="17">
        <v>2</v>
      </c>
      <c r="P20" s="17">
        <f t="shared" si="2"/>
        <v>2.5</v>
      </c>
      <c r="Q20" s="17">
        <v>1</v>
      </c>
      <c r="R20" s="17">
        <v>1</v>
      </c>
      <c r="S20" s="17">
        <f t="shared" si="3"/>
        <v>1</v>
      </c>
    </row>
    <row r="21" spans="1:19">
      <c r="A21" s="17" t="s">
        <v>19</v>
      </c>
      <c r="B21" s="17" t="s">
        <v>39</v>
      </c>
      <c r="C21" s="17" t="s">
        <v>40</v>
      </c>
      <c r="D21" s="17" t="s">
        <v>27</v>
      </c>
      <c r="E21" s="17" t="s">
        <v>23</v>
      </c>
      <c r="F21" s="17" t="s">
        <v>23</v>
      </c>
      <c r="G21" s="17" t="s">
        <v>38</v>
      </c>
      <c r="H21" s="17">
        <v>3</v>
      </c>
      <c r="I21" s="17">
        <v>4</v>
      </c>
      <c r="J21" s="17">
        <f t="shared" ref="J21:J26" si="4">AVERAGE(H21:I21)</f>
        <v>3.5</v>
      </c>
      <c r="K21" s="17">
        <v>1</v>
      </c>
      <c r="L21" s="17">
        <v>2</v>
      </c>
      <c r="M21" s="17">
        <f t="shared" ref="M21:M26" si="5">AVERAGE(K21:L21)</f>
        <v>1.5</v>
      </c>
      <c r="N21" s="17">
        <v>1</v>
      </c>
      <c r="O21" s="17">
        <v>2</v>
      </c>
      <c r="P21" s="17">
        <f t="shared" ref="P21:P26" si="6">AVERAGE(N21:O21)</f>
        <v>1.5</v>
      </c>
      <c r="Q21" s="17">
        <v>4</v>
      </c>
      <c r="R21" s="17">
        <v>5</v>
      </c>
      <c r="S21" s="17">
        <f t="shared" ref="S21:S26" si="7">AVERAGE(Q21:R21)</f>
        <v>4.5</v>
      </c>
    </row>
    <row r="22" spans="1:19">
      <c r="A22" s="17" t="s">
        <v>25</v>
      </c>
      <c r="B22" s="17" t="s">
        <v>52</v>
      </c>
      <c r="C22" s="17" t="s">
        <v>27</v>
      </c>
      <c r="D22" s="17" t="s">
        <v>27</v>
      </c>
      <c r="E22" s="17" t="s">
        <v>23</v>
      </c>
      <c r="F22" s="17" t="s">
        <v>23</v>
      </c>
      <c r="G22" s="17" t="s">
        <v>38</v>
      </c>
      <c r="H22" s="17">
        <v>5</v>
      </c>
      <c r="I22" s="17">
        <v>5</v>
      </c>
      <c r="J22" s="17">
        <f t="shared" si="4"/>
        <v>5</v>
      </c>
      <c r="K22" s="17">
        <v>1</v>
      </c>
      <c r="L22" s="17">
        <v>1</v>
      </c>
      <c r="M22" s="17">
        <f t="shared" si="5"/>
        <v>1</v>
      </c>
      <c r="N22" s="17">
        <v>5</v>
      </c>
      <c r="O22" s="17">
        <v>5</v>
      </c>
      <c r="P22" s="17">
        <f t="shared" si="6"/>
        <v>5</v>
      </c>
      <c r="Q22" s="17">
        <v>5</v>
      </c>
      <c r="R22" s="17">
        <v>5</v>
      </c>
      <c r="S22" s="17">
        <f t="shared" si="7"/>
        <v>5</v>
      </c>
    </row>
    <row r="23" spans="1:19">
      <c r="A23" s="17" t="s">
        <v>19</v>
      </c>
      <c r="B23" s="17" t="s">
        <v>47</v>
      </c>
      <c r="C23" s="17" t="s">
        <v>44</v>
      </c>
      <c r="D23" s="17" t="s">
        <v>22</v>
      </c>
      <c r="E23" s="17" t="s">
        <v>23</v>
      </c>
      <c r="F23" s="17" t="s">
        <v>23</v>
      </c>
      <c r="G23" s="17" t="s">
        <v>38</v>
      </c>
      <c r="H23" s="17">
        <v>1</v>
      </c>
      <c r="I23" s="17">
        <v>2</v>
      </c>
      <c r="J23" s="17">
        <f t="shared" si="4"/>
        <v>1.5</v>
      </c>
      <c r="K23" s="17">
        <v>3</v>
      </c>
      <c r="L23" s="17">
        <v>2</v>
      </c>
      <c r="M23" s="17">
        <f t="shared" si="5"/>
        <v>2.5</v>
      </c>
      <c r="N23" s="17">
        <v>3</v>
      </c>
      <c r="O23" s="17">
        <v>5</v>
      </c>
      <c r="P23" s="17">
        <f t="shared" si="6"/>
        <v>4</v>
      </c>
      <c r="Q23" s="17">
        <v>4</v>
      </c>
      <c r="R23" s="17">
        <v>5</v>
      </c>
      <c r="S23" s="17">
        <f t="shared" si="7"/>
        <v>4.5</v>
      </c>
    </row>
    <row r="24" spans="1:19">
      <c r="A24" s="17" t="s">
        <v>19</v>
      </c>
      <c r="B24" s="17" t="s">
        <v>31</v>
      </c>
      <c r="C24" s="17" t="s">
        <v>27</v>
      </c>
      <c r="D24" s="17" t="s">
        <v>22</v>
      </c>
      <c r="E24" s="17" t="s">
        <v>23</v>
      </c>
      <c r="F24" s="17" t="s">
        <v>23</v>
      </c>
      <c r="G24" s="17" t="s">
        <v>38</v>
      </c>
      <c r="H24" s="17">
        <v>1</v>
      </c>
      <c r="I24" s="17">
        <v>1</v>
      </c>
      <c r="J24" s="17">
        <f t="shared" si="4"/>
        <v>1</v>
      </c>
      <c r="K24" s="17">
        <v>1</v>
      </c>
      <c r="L24" s="17">
        <v>1</v>
      </c>
      <c r="M24" s="17">
        <f t="shared" si="5"/>
        <v>1</v>
      </c>
      <c r="N24" s="17">
        <v>5</v>
      </c>
      <c r="O24" s="17">
        <v>5</v>
      </c>
      <c r="P24" s="17">
        <f t="shared" si="6"/>
        <v>5</v>
      </c>
      <c r="Q24" s="17">
        <v>5</v>
      </c>
      <c r="R24" s="17">
        <v>5</v>
      </c>
      <c r="S24" s="17">
        <f t="shared" si="7"/>
        <v>5</v>
      </c>
    </row>
    <row r="25" spans="1:19">
      <c r="A25" s="17" t="s">
        <v>19</v>
      </c>
      <c r="B25" s="17" t="s">
        <v>26</v>
      </c>
      <c r="C25" s="17" t="s">
        <v>44</v>
      </c>
      <c r="D25" s="17" t="s">
        <v>22</v>
      </c>
      <c r="E25" s="17" t="s">
        <v>23</v>
      </c>
      <c r="F25" s="17" t="s">
        <v>23</v>
      </c>
      <c r="G25" s="17" t="s">
        <v>38</v>
      </c>
      <c r="H25" s="17">
        <v>3</v>
      </c>
      <c r="I25" s="17">
        <v>4</v>
      </c>
      <c r="J25" s="17">
        <f t="shared" si="4"/>
        <v>3.5</v>
      </c>
      <c r="K25" s="17">
        <v>2</v>
      </c>
      <c r="L25" s="17">
        <v>1</v>
      </c>
      <c r="M25" s="17">
        <f t="shared" si="5"/>
        <v>1.5</v>
      </c>
      <c r="N25" s="17">
        <v>2</v>
      </c>
      <c r="O25" s="17">
        <v>3</v>
      </c>
      <c r="P25" s="17">
        <f t="shared" si="6"/>
        <v>2.5</v>
      </c>
      <c r="Q25" s="17">
        <v>5</v>
      </c>
      <c r="R25" s="17">
        <v>3</v>
      </c>
      <c r="S25" s="17">
        <f t="shared" si="7"/>
        <v>4</v>
      </c>
    </row>
    <row r="26" spans="1:19">
      <c r="A26" s="17" t="s">
        <v>19</v>
      </c>
      <c r="B26" s="17" t="s">
        <v>33</v>
      </c>
      <c r="C26" s="17" t="s">
        <v>27</v>
      </c>
      <c r="D26" s="17" t="s">
        <v>22</v>
      </c>
      <c r="E26" s="17" t="s">
        <v>23</v>
      </c>
      <c r="F26" s="17" t="s">
        <v>23</v>
      </c>
      <c r="G26" s="17" t="s">
        <v>38</v>
      </c>
      <c r="H26" s="17">
        <v>5</v>
      </c>
      <c r="I26" s="17">
        <v>5</v>
      </c>
      <c r="J26" s="17">
        <f t="shared" si="4"/>
        <v>5</v>
      </c>
      <c r="K26" s="17">
        <v>5</v>
      </c>
      <c r="L26" s="17" t="s">
        <v>53</v>
      </c>
      <c r="M26" s="17">
        <f>AVERAGE(K26:L26)</f>
        <v>5</v>
      </c>
      <c r="N26" s="17">
        <v>1</v>
      </c>
      <c r="O26" s="17">
        <v>1</v>
      </c>
      <c r="P26" s="17">
        <f t="shared" si="6"/>
        <v>1</v>
      </c>
      <c r="Q26" s="17">
        <v>5</v>
      </c>
      <c r="R26" s="17">
        <v>3</v>
      </c>
      <c r="S26" s="17">
        <f t="shared" si="7"/>
        <v>4</v>
      </c>
    </row>
  </sheetData>
  <mergeCells count="6">
    <mergeCell ref="Q1:R1"/>
    <mergeCell ref="C1:D1"/>
    <mergeCell ref="E1:F1"/>
    <mergeCell ref="H1:I1"/>
    <mergeCell ref="N1:O1"/>
    <mergeCell ref="K1:L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G35" sqref="G35"/>
    </sheetView>
  </sheetViews>
  <sheetFormatPr baseColWidth="10" defaultRowHeight="15" x14ac:dyDescent="0"/>
  <sheetData>
    <row r="1" spans="1:13">
      <c r="A1" s="32" t="s">
        <v>41</v>
      </c>
      <c r="B1" s="32"/>
      <c r="C1" s="35" t="s">
        <v>0</v>
      </c>
      <c r="D1" s="35"/>
      <c r="E1" s="33" t="s">
        <v>1</v>
      </c>
      <c r="F1" s="33"/>
      <c r="G1" s="42"/>
      <c r="H1" s="37" t="s">
        <v>2</v>
      </c>
      <c r="I1" s="37"/>
      <c r="J1" s="37"/>
      <c r="K1" s="39" t="s">
        <v>3</v>
      </c>
      <c r="L1" s="39"/>
      <c r="M1" s="40"/>
    </row>
    <row r="2" spans="1:13" ht="60">
      <c r="A2" s="31" t="s">
        <v>4</v>
      </c>
      <c r="B2" s="31" t="s">
        <v>5</v>
      </c>
      <c r="C2" s="36" t="s">
        <v>6</v>
      </c>
      <c r="D2" s="36" t="s">
        <v>54</v>
      </c>
      <c r="E2" s="34" t="s">
        <v>135</v>
      </c>
      <c r="F2" s="34" t="s">
        <v>9</v>
      </c>
      <c r="G2" s="43" t="s">
        <v>57</v>
      </c>
      <c r="H2" s="38" t="s">
        <v>55</v>
      </c>
      <c r="I2" s="38" t="s">
        <v>56</v>
      </c>
      <c r="J2" s="38" t="s">
        <v>42</v>
      </c>
      <c r="K2" s="41" t="s">
        <v>55</v>
      </c>
      <c r="L2" s="41" t="s">
        <v>56</v>
      </c>
      <c r="M2" s="41" t="s">
        <v>42</v>
      </c>
    </row>
    <row r="3" spans="1:13">
      <c r="A3" s="27" t="s">
        <v>19</v>
      </c>
      <c r="B3" s="28" t="s">
        <v>37</v>
      </c>
      <c r="C3" s="27" t="s">
        <v>22</v>
      </c>
      <c r="D3" s="27" t="s">
        <v>22</v>
      </c>
      <c r="E3" s="29" t="s">
        <v>58</v>
      </c>
      <c r="F3" s="29" t="s">
        <v>58</v>
      </c>
      <c r="G3" s="27" t="s">
        <v>24</v>
      </c>
      <c r="H3" s="27">
        <v>5</v>
      </c>
      <c r="I3" s="27">
        <v>5</v>
      </c>
      <c r="J3" s="27">
        <f>(H3+I3)/2</f>
        <v>5</v>
      </c>
      <c r="K3" s="27">
        <v>5</v>
      </c>
      <c r="L3" s="27">
        <v>5</v>
      </c>
      <c r="M3" s="27">
        <f>(K3+L3)/2</f>
        <v>5</v>
      </c>
    </row>
    <row r="4" spans="1:13">
      <c r="A4" s="27" t="s">
        <v>25</v>
      </c>
      <c r="B4" s="27" t="s">
        <v>30</v>
      </c>
      <c r="C4" s="27" t="s">
        <v>22</v>
      </c>
      <c r="D4" s="27" t="s">
        <v>27</v>
      </c>
      <c r="E4" s="29" t="s">
        <v>58</v>
      </c>
      <c r="F4" s="29" t="s">
        <v>58</v>
      </c>
      <c r="G4" s="27" t="s">
        <v>24</v>
      </c>
      <c r="H4" s="27">
        <v>4</v>
      </c>
      <c r="I4" s="27">
        <v>3</v>
      </c>
      <c r="J4" s="27">
        <f t="shared" ref="J4:J26" si="0">(H4+I4)/2</f>
        <v>3.5</v>
      </c>
      <c r="K4" s="27">
        <v>3</v>
      </c>
      <c r="L4" s="27">
        <v>2</v>
      </c>
      <c r="M4" s="27">
        <f t="shared" ref="M4:M26" si="1">(K4+L4)/2</f>
        <v>2.5</v>
      </c>
    </row>
    <row r="5" spans="1:13">
      <c r="A5" s="27" t="s">
        <v>19</v>
      </c>
      <c r="B5" s="27" t="s">
        <v>39</v>
      </c>
      <c r="C5" s="27" t="s">
        <v>27</v>
      </c>
      <c r="D5" s="27" t="s">
        <v>22</v>
      </c>
      <c r="E5" s="29" t="s">
        <v>58</v>
      </c>
      <c r="F5" s="29" t="s">
        <v>58</v>
      </c>
      <c r="G5" s="27" t="s">
        <v>24</v>
      </c>
      <c r="H5" s="27">
        <v>1</v>
      </c>
      <c r="I5" s="27">
        <v>3</v>
      </c>
      <c r="J5" s="27">
        <f t="shared" si="0"/>
        <v>2</v>
      </c>
      <c r="K5" s="27">
        <v>5</v>
      </c>
      <c r="L5" s="27">
        <v>3</v>
      </c>
      <c r="M5" s="27">
        <f t="shared" si="1"/>
        <v>4</v>
      </c>
    </row>
    <row r="6" spans="1:13">
      <c r="A6" s="27" t="s">
        <v>25</v>
      </c>
      <c r="B6" s="27" t="s">
        <v>46</v>
      </c>
      <c r="C6" s="27" t="s">
        <v>59</v>
      </c>
      <c r="D6" s="27" t="s">
        <v>27</v>
      </c>
      <c r="E6" s="29" t="s">
        <v>58</v>
      </c>
      <c r="F6" s="29" t="s">
        <v>58</v>
      </c>
      <c r="G6" s="27" t="s">
        <v>24</v>
      </c>
      <c r="H6" s="27">
        <v>5</v>
      </c>
      <c r="I6" s="27">
        <v>5</v>
      </c>
      <c r="J6" s="27">
        <f t="shared" si="0"/>
        <v>5</v>
      </c>
      <c r="K6" s="27">
        <v>3</v>
      </c>
      <c r="L6" s="27">
        <v>5</v>
      </c>
      <c r="M6" s="27">
        <f t="shared" si="1"/>
        <v>4</v>
      </c>
    </row>
    <row r="7" spans="1:13">
      <c r="A7" s="27" t="s">
        <v>25</v>
      </c>
      <c r="B7" s="27" t="s">
        <v>29</v>
      </c>
      <c r="C7" s="27" t="s">
        <v>22</v>
      </c>
      <c r="D7" s="27" t="s">
        <v>22</v>
      </c>
      <c r="E7" s="29" t="s">
        <v>58</v>
      </c>
      <c r="F7" s="29" t="s">
        <v>58</v>
      </c>
      <c r="G7" s="27" t="s">
        <v>24</v>
      </c>
      <c r="H7" s="27">
        <v>4</v>
      </c>
      <c r="I7" s="27">
        <v>3</v>
      </c>
      <c r="J7" s="27">
        <f t="shared" si="0"/>
        <v>3.5</v>
      </c>
      <c r="K7" s="27">
        <v>1</v>
      </c>
      <c r="L7" s="27">
        <v>3</v>
      </c>
      <c r="M7" s="27">
        <f t="shared" si="1"/>
        <v>2</v>
      </c>
    </row>
    <row r="8" spans="1:13">
      <c r="A8" s="27" t="s">
        <v>25</v>
      </c>
      <c r="B8" s="27" t="s">
        <v>28</v>
      </c>
      <c r="C8" s="27" t="s">
        <v>22</v>
      </c>
      <c r="D8" s="27" t="s">
        <v>27</v>
      </c>
      <c r="E8" s="29" t="s">
        <v>58</v>
      </c>
      <c r="F8" s="29" t="s">
        <v>58</v>
      </c>
      <c r="G8" s="27" t="s">
        <v>24</v>
      </c>
      <c r="H8" s="27">
        <v>5</v>
      </c>
      <c r="I8" s="27">
        <v>5</v>
      </c>
      <c r="J8" s="27">
        <f t="shared" si="0"/>
        <v>5</v>
      </c>
      <c r="K8" s="27">
        <v>3</v>
      </c>
      <c r="L8" s="27">
        <v>2</v>
      </c>
      <c r="M8" s="27">
        <f t="shared" si="1"/>
        <v>2.5</v>
      </c>
    </row>
    <row r="9" spans="1:13">
      <c r="A9" s="27" t="s">
        <v>25</v>
      </c>
      <c r="B9" s="27" t="s">
        <v>37</v>
      </c>
      <c r="C9" s="27" t="s">
        <v>27</v>
      </c>
      <c r="D9" s="27" t="s">
        <v>22</v>
      </c>
      <c r="E9" s="29" t="s">
        <v>58</v>
      </c>
      <c r="F9" s="29" t="s">
        <v>58</v>
      </c>
      <c r="G9" s="27" t="s">
        <v>24</v>
      </c>
      <c r="H9" s="27">
        <v>5</v>
      </c>
      <c r="I9" s="27">
        <v>4</v>
      </c>
      <c r="J9" s="27">
        <f t="shared" si="0"/>
        <v>4.5</v>
      </c>
      <c r="K9" s="27">
        <v>5</v>
      </c>
      <c r="L9" s="27">
        <v>4</v>
      </c>
      <c r="M9" s="27">
        <f t="shared" si="1"/>
        <v>4.5</v>
      </c>
    </row>
    <row r="10" spans="1:13">
      <c r="A10" s="27" t="s">
        <v>19</v>
      </c>
      <c r="B10" s="27" t="s">
        <v>20</v>
      </c>
      <c r="C10" s="27" t="s">
        <v>59</v>
      </c>
      <c r="D10" s="27" t="s">
        <v>27</v>
      </c>
      <c r="E10" s="29" t="s">
        <v>58</v>
      </c>
      <c r="F10" s="29" t="s">
        <v>58</v>
      </c>
      <c r="G10" s="27" t="s">
        <v>24</v>
      </c>
      <c r="H10" s="27">
        <v>5</v>
      </c>
      <c r="I10" s="27">
        <v>4</v>
      </c>
      <c r="J10" s="27">
        <f t="shared" si="0"/>
        <v>4.5</v>
      </c>
      <c r="K10" s="27">
        <v>3</v>
      </c>
      <c r="L10" s="27">
        <v>3</v>
      </c>
      <c r="M10" s="27">
        <f t="shared" si="1"/>
        <v>3</v>
      </c>
    </row>
    <row r="11" spans="1:13">
      <c r="A11" s="27" t="s">
        <v>25</v>
      </c>
      <c r="B11" s="27" t="s">
        <v>35</v>
      </c>
      <c r="C11" s="27" t="s">
        <v>22</v>
      </c>
      <c r="D11" s="27" t="s">
        <v>22</v>
      </c>
      <c r="E11" s="29" t="s">
        <v>58</v>
      </c>
      <c r="F11" s="29" t="s">
        <v>58</v>
      </c>
      <c r="G11" s="27" t="s">
        <v>24</v>
      </c>
      <c r="H11" s="27">
        <v>5</v>
      </c>
      <c r="I11" s="27">
        <v>5</v>
      </c>
      <c r="J11" s="27">
        <f t="shared" si="0"/>
        <v>5</v>
      </c>
      <c r="K11" s="27">
        <v>3</v>
      </c>
      <c r="L11" s="27">
        <v>3</v>
      </c>
      <c r="M11" s="27">
        <f t="shared" si="1"/>
        <v>3</v>
      </c>
    </row>
    <row r="12" spans="1:13">
      <c r="A12" s="27" t="s">
        <v>25</v>
      </c>
      <c r="B12" s="27" t="s">
        <v>60</v>
      </c>
      <c r="C12" s="27" t="s">
        <v>22</v>
      </c>
      <c r="D12" s="27" t="s">
        <v>27</v>
      </c>
      <c r="E12" s="29" t="s">
        <v>58</v>
      </c>
      <c r="F12" s="29" t="s">
        <v>58</v>
      </c>
      <c r="G12" s="27" t="s">
        <v>24</v>
      </c>
      <c r="H12" s="27">
        <v>1</v>
      </c>
      <c r="I12" s="27">
        <v>2</v>
      </c>
      <c r="J12" s="27">
        <f t="shared" si="0"/>
        <v>1.5</v>
      </c>
      <c r="K12" s="27">
        <v>5</v>
      </c>
      <c r="L12" s="27">
        <v>3</v>
      </c>
      <c r="M12" s="27">
        <f t="shared" si="1"/>
        <v>4</v>
      </c>
    </row>
    <row r="13" spans="1:13">
      <c r="A13" s="27" t="s">
        <v>25</v>
      </c>
      <c r="B13" s="27" t="s">
        <v>60</v>
      </c>
      <c r="C13" s="27" t="s">
        <v>27</v>
      </c>
      <c r="D13" s="27" t="s">
        <v>22</v>
      </c>
      <c r="E13" s="29" t="s">
        <v>58</v>
      </c>
      <c r="F13" s="29" t="s">
        <v>58</v>
      </c>
      <c r="G13" s="27" t="s">
        <v>24</v>
      </c>
      <c r="H13" s="27">
        <v>5</v>
      </c>
      <c r="I13" s="27">
        <v>5</v>
      </c>
      <c r="J13" s="27">
        <f t="shared" si="0"/>
        <v>5</v>
      </c>
      <c r="K13" s="27">
        <v>5</v>
      </c>
      <c r="L13" s="27">
        <v>3</v>
      </c>
      <c r="M13" s="27">
        <f t="shared" si="1"/>
        <v>4</v>
      </c>
    </row>
    <row r="14" spans="1:13">
      <c r="A14" s="27" t="s">
        <v>19</v>
      </c>
      <c r="B14" s="27" t="s">
        <v>32</v>
      </c>
      <c r="C14" s="27" t="s">
        <v>59</v>
      </c>
      <c r="D14" s="27" t="s">
        <v>27</v>
      </c>
      <c r="E14" s="29" t="s">
        <v>58</v>
      </c>
      <c r="F14" s="29" t="s">
        <v>58</v>
      </c>
      <c r="G14" s="27" t="s">
        <v>24</v>
      </c>
      <c r="H14" s="27">
        <v>4</v>
      </c>
      <c r="I14" s="27">
        <v>3</v>
      </c>
      <c r="J14" s="27">
        <f t="shared" si="0"/>
        <v>3.5</v>
      </c>
      <c r="K14" s="27">
        <v>5</v>
      </c>
      <c r="L14" s="27">
        <v>5</v>
      </c>
      <c r="M14" s="27">
        <f t="shared" si="1"/>
        <v>5</v>
      </c>
    </row>
    <row r="15" spans="1:13">
      <c r="A15" s="27" t="s">
        <v>19</v>
      </c>
      <c r="B15" s="27" t="s">
        <v>61</v>
      </c>
      <c r="C15" s="27" t="s">
        <v>22</v>
      </c>
      <c r="D15" s="27" t="s">
        <v>22</v>
      </c>
      <c r="E15" s="29" t="s">
        <v>58</v>
      </c>
      <c r="F15" s="29" t="s">
        <v>58</v>
      </c>
      <c r="G15" s="27" t="s">
        <v>24</v>
      </c>
      <c r="H15" s="27">
        <v>1</v>
      </c>
      <c r="I15" s="27">
        <v>1</v>
      </c>
      <c r="J15" s="27">
        <f t="shared" si="0"/>
        <v>1</v>
      </c>
      <c r="K15" s="27">
        <v>1</v>
      </c>
      <c r="L15" s="27">
        <v>1</v>
      </c>
      <c r="M15" s="27">
        <f t="shared" si="1"/>
        <v>1</v>
      </c>
    </row>
    <row r="16" spans="1:13">
      <c r="A16" s="27" t="s">
        <v>19</v>
      </c>
      <c r="B16" s="27" t="s">
        <v>20</v>
      </c>
      <c r="C16" s="27" t="s">
        <v>22</v>
      </c>
      <c r="D16" s="27" t="s">
        <v>27</v>
      </c>
      <c r="E16" s="29" t="s">
        <v>58</v>
      </c>
      <c r="F16" s="29" t="s">
        <v>58</v>
      </c>
      <c r="G16" s="27" t="s">
        <v>38</v>
      </c>
      <c r="H16" s="27">
        <v>5</v>
      </c>
      <c r="I16" s="27">
        <v>5</v>
      </c>
      <c r="J16" s="27">
        <f t="shared" si="0"/>
        <v>5</v>
      </c>
      <c r="K16" s="27">
        <v>5</v>
      </c>
      <c r="L16" s="27">
        <v>5</v>
      </c>
      <c r="M16" s="27">
        <f t="shared" si="1"/>
        <v>5</v>
      </c>
    </row>
    <row r="17" spans="1:13">
      <c r="A17" s="27" t="s">
        <v>19</v>
      </c>
      <c r="B17" s="27" t="s">
        <v>20</v>
      </c>
      <c r="C17" s="27" t="s">
        <v>27</v>
      </c>
      <c r="D17" s="27" t="s">
        <v>22</v>
      </c>
      <c r="E17" s="29" t="s">
        <v>58</v>
      </c>
      <c r="F17" s="29" t="s">
        <v>58</v>
      </c>
      <c r="G17" s="27" t="s">
        <v>24</v>
      </c>
      <c r="H17" s="27">
        <v>5</v>
      </c>
      <c r="I17" s="27">
        <v>5</v>
      </c>
      <c r="J17" s="27">
        <f t="shared" si="0"/>
        <v>5</v>
      </c>
      <c r="K17" s="27">
        <v>4</v>
      </c>
      <c r="L17" s="27">
        <v>3</v>
      </c>
      <c r="M17" s="27">
        <f t="shared" si="1"/>
        <v>3.5</v>
      </c>
    </row>
    <row r="18" spans="1:13">
      <c r="A18" s="27" t="s">
        <v>25</v>
      </c>
      <c r="B18" s="27" t="s">
        <v>39</v>
      </c>
      <c r="C18" s="27" t="s">
        <v>59</v>
      </c>
      <c r="D18" s="27" t="s">
        <v>27</v>
      </c>
      <c r="E18" s="29" t="s">
        <v>58</v>
      </c>
      <c r="F18" s="29" t="s">
        <v>58</v>
      </c>
      <c r="G18" s="27" t="s">
        <v>24</v>
      </c>
      <c r="H18" s="27">
        <v>5</v>
      </c>
      <c r="I18" s="27">
        <v>5</v>
      </c>
      <c r="J18" s="27">
        <f t="shared" si="0"/>
        <v>5</v>
      </c>
      <c r="K18" s="27">
        <v>4</v>
      </c>
      <c r="L18" s="27">
        <v>4</v>
      </c>
      <c r="M18" s="27">
        <f t="shared" si="1"/>
        <v>4</v>
      </c>
    </row>
    <row r="19" spans="1:13">
      <c r="A19" s="27" t="s">
        <v>25</v>
      </c>
      <c r="B19" s="27" t="s">
        <v>33</v>
      </c>
      <c r="C19" s="27" t="s">
        <v>22</v>
      </c>
      <c r="D19" s="27" t="s">
        <v>22</v>
      </c>
      <c r="E19" s="29" t="s">
        <v>58</v>
      </c>
      <c r="F19" s="29" t="s">
        <v>58</v>
      </c>
      <c r="G19" s="27" t="s">
        <v>24</v>
      </c>
      <c r="H19" s="27">
        <v>4</v>
      </c>
      <c r="I19" s="27">
        <v>5</v>
      </c>
      <c r="J19" s="27">
        <f t="shared" si="0"/>
        <v>4.5</v>
      </c>
      <c r="K19" s="27">
        <v>3</v>
      </c>
      <c r="L19" s="27">
        <v>4</v>
      </c>
      <c r="M19" s="27">
        <f t="shared" si="1"/>
        <v>3.5</v>
      </c>
    </row>
    <row r="20" spans="1:13">
      <c r="A20" s="27" t="s">
        <v>25</v>
      </c>
      <c r="B20" s="27" t="s">
        <v>30</v>
      </c>
      <c r="C20" s="27" t="s">
        <v>22</v>
      </c>
      <c r="D20" s="27" t="s">
        <v>27</v>
      </c>
      <c r="E20" s="29" t="s">
        <v>58</v>
      </c>
      <c r="F20" s="29" t="s">
        <v>58</v>
      </c>
      <c r="G20" s="27" t="s">
        <v>24</v>
      </c>
      <c r="H20" s="27">
        <v>5</v>
      </c>
      <c r="I20" s="27">
        <v>5</v>
      </c>
      <c r="J20" s="27">
        <f t="shared" si="0"/>
        <v>5</v>
      </c>
      <c r="K20" s="27">
        <v>4</v>
      </c>
      <c r="L20" s="27">
        <v>4</v>
      </c>
      <c r="M20" s="27">
        <f t="shared" si="1"/>
        <v>4</v>
      </c>
    </row>
    <row r="21" spans="1:13">
      <c r="A21" s="27" t="s">
        <v>19</v>
      </c>
      <c r="B21" s="27" t="s">
        <v>43</v>
      </c>
      <c r="C21" s="27" t="s">
        <v>27</v>
      </c>
      <c r="D21" s="27" t="s">
        <v>22</v>
      </c>
      <c r="E21" s="29" t="s">
        <v>58</v>
      </c>
      <c r="F21" s="29" t="s">
        <v>58</v>
      </c>
      <c r="G21" s="27" t="s">
        <v>24</v>
      </c>
      <c r="H21" s="27">
        <v>4</v>
      </c>
      <c r="I21" s="27">
        <v>5</v>
      </c>
      <c r="J21" s="27">
        <f t="shared" si="0"/>
        <v>4.5</v>
      </c>
      <c r="K21" s="27">
        <v>3</v>
      </c>
      <c r="L21" s="27">
        <v>4</v>
      </c>
      <c r="M21" s="27">
        <f t="shared" si="1"/>
        <v>3.5</v>
      </c>
    </row>
    <row r="22" spans="1:13">
      <c r="A22" s="27" t="s">
        <v>19</v>
      </c>
      <c r="B22" s="27" t="s">
        <v>52</v>
      </c>
      <c r="C22" s="27" t="s">
        <v>59</v>
      </c>
      <c r="D22" s="27" t="s">
        <v>27</v>
      </c>
      <c r="E22" s="29" t="s">
        <v>58</v>
      </c>
      <c r="F22" s="29" t="s">
        <v>58</v>
      </c>
      <c r="G22" s="27" t="s">
        <v>24</v>
      </c>
      <c r="H22" s="27">
        <v>5</v>
      </c>
      <c r="I22" s="27">
        <v>4</v>
      </c>
      <c r="J22" s="27">
        <f t="shared" si="0"/>
        <v>4.5</v>
      </c>
      <c r="K22" s="27">
        <v>1</v>
      </c>
      <c r="L22" s="27">
        <v>1</v>
      </c>
      <c r="M22" s="27">
        <f t="shared" si="1"/>
        <v>1</v>
      </c>
    </row>
    <row r="23" spans="1:13">
      <c r="A23" s="27" t="s">
        <v>25</v>
      </c>
      <c r="B23" s="27" t="s">
        <v>32</v>
      </c>
      <c r="C23" s="27" t="s">
        <v>22</v>
      </c>
      <c r="D23" s="27" t="s">
        <v>22</v>
      </c>
      <c r="E23" s="29" t="s">
        <v>58</v>
      </c>
      <c r="F23" s="29" t="s">
        <v>58</v>
      </c>
      <c r="G23" s="27" t="s">
        <v>24</v>
      </c>
      <c r="H23" s="27">
        <v>5</v>
      </c>
      <c r="I23" s="27">
        <v>1</v>
      </c>
      <c r="J23" s="27">
        <f t="shared" si="0"/>
        <v>3</v>
      </c>
      <c r="K23" s="27">
        <v>5</v>
      </c>
      <c r="L23" s="27">
        <v>5</v>
      </c>
      <c r="M23" s="27">
        <f t="shared" si="1"/>
        <v>5</v>
      </c>
    </row>
    <row r="24" spans="1:13">
      <c r="A24" s="27" t="s">
        <v>19</v>
      </c>
      <c r="B24" s="27" t="s">
        <v>46</v>
      </c>
      <c r="C24" s="27" t="s">
        <v>22</v>
      </c>
      <c r="D24" s="27" t="s">
        <v>27</v>
      </c>
      <c r="E24" s="29" t="s">
        <v>58</v>
      </c>
      <c r="F24" s="29" t="s">
        <v>58</v>
      </c>
      <c r="G24" s="27" t="s">
        <v>24</v>
      </c>
      <c r="H24" s="27">
        <v>3</v>
      </c>
      <c r="I24" s="27">
        <v>1</v>
      </c>
      <c r="J24" s="27">
        <f t="shared" si="0"/>
        <v>2</v>
      </c>
      <c r="K24" s="27">
        <v>4</v>
      </c>
      <c r="L24" s="27">
        <v>5</v>
      </c>
      <c r="M24" s="27">
        <f t="shared" si="1"/>
        <v>4.5</v>
      </c>
    </row>
    <row r="25" spans="1:13">
      <c r="A25" s="27" t="s">
        <v>25</v>
      </c>
      <c r="B25" s="27" t="s">
        <v>20</v>
      </c>
      <c r="C25" s="27" t="s">
        <v>27</v>
      </c>
      <c r="D25" s="27" t="s">
        <v>22</v>
      </c>
      <c r="E25" s="29" t="s">
        <v>58</v>
      </c>
      <c r="F25" s="29" t="s">
        <v>58</v>
      </c>
      <c r="G25" s="27" t="s">
        <v>24</v>
      </c>
      <c r="H25" s="27">
        <v>5</v>
      </c>
      <c r="I25" s="27">
        <v>4</v>
      </c>
      <c r="J25" s="27">
        <f t="shared" si="0"/>
        <v>4.5</v>
      </c>
      <c r="K25" s="27">
        <v>3</v>
      </c>
      <c r="L25" s="27">
        <v>4</v>
      </c>
      <c r="M25" s="27">
        <f t="shared" si="1"/>
        <v>3.5</v>
      </c>
    </row>
    <row r="26" spans="1:13">
      <c r="A26" s="27" t="s">
        <v>19</v>
      </c>
      <c r="B26" s="27" t="s">
        <v>46</v>
      </c>
      <c r="C26" s="27" t="s">
        <v>59</v>
      </c>
      <c r="D26" s="27" t="s">
        <v>27</v>
      </c>
      <c r="E26" s="29" t="s">
        <v>58</v>
      </c>
      <c r="F26" s="29" t="s">
        <v>58</v>
      </c>
      <c r="G26" s="27" t="s">
        <v>38</v>
      </c>
      <c r="H26" s="27">
        <v>5</v>
      </c>
      <c r="I26" s="27">
        <v>1</v>
      </c>
      <c r="J26" s="27">
        <f t="shared" si="0"/>
        <v>3</v>
      </c>
      <c r="K26" s="27">
        <v>5</v>
      </c>
      <c r="L26" s="27">
        <v>5</v>
      </c>
      <c r="M26" s="27">
        <f t="shared" si="1"/>
        <v>5</v>
      </c>
    </row>
  </sheetData>
  <mergeCells count="5">
    <mergeCell ref="A1:B1"/>
    <mergeCell ref="C1:D1"/>
    <mergeCell ref="E1:F1"/>
    <mergeCell ref="H1:J1"/>
    <mergeCell ref="K1:L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selection activeCell="E2" sqref="E2"/>
    </sheetView>
  </sheetViews>
  <sheetFormatPr baseColWidth="10" defaultRowHeight="15" x14ac:dyDescent="0"/>
  <cols>
    <col min="2" max="2" width="21.33203125" customWidth="1"/>
    <col min="3" max="6" width="16.1640625" customWidth="1"/>
    <col min="7" max="10" width="17" customWidth="1"/>
    <col min="16" max="16" width="12.5" customWidth="1"/>
    <col min="17" max="17" width="22.6640625" customWidth="1"/>
  </cols>
  <sheetData>
    <row r="1" spans="1:17" s="44" customFormat="1"/>
    <row r="2" spans="1:17" s="44" customFormat="1">
      <c r="A2" s="22" t="s">
        <v>41</v>
      </c>
      <c r="B2" s="52"/>
      <c r="C2" s="53" t="s">
        <v>0</v>
      </c>
      <c r="D2" s="53"/>
      <c r="E2" s="53"/>
      <c r="F2" s="54"/>
      <c r="G2" s="55" t="s">
        <v>62</v>
      </c>
      <c r="H2" s="55"/>
      <c r="I2" s="56"/>
      <c r="J2" s="56"/>
      <c r="K2" s="45" t="s">
        <v>57</v>
      </c>
      <c r="L2" s="45"/>
      <c r="M2" s="45"/>
      <c r="N2" s="45"/>
      <c r="P2" s="58" t="s">
        <v>115</v>
      </c>
      <c r="Q2" s="59"/>
    </row>
    <row r="3" spans="1:17" s="44" customFormat="1">
      <c r="A3" s="46" t="s">
        <v>4</v>
      </c>
      <c r="B3" s="47" t="s">
        <v>63</v>
      </c>
      <c r="C3" s="48" t="s">
        <v>6</v>
      </c>
      <c r="D3" s="48" t="s">
        <v>64</v>
      </c>
      <c r="E3" s="48" t="s">
        <v>65</v>
      </c>
      <c r="F3" s="49" t="s">
        <v>66</v>
      </c>
      <c r="G3" s="46" t="s">
        <v>67</v>
      </c>
      <c r="H3" s="46" t="s">
        <v>68</v>
      </c>
      <c r="I3" s="57" t="s">
        <v>69</v>
      </c>
      <c r="J3" s="57" t="s">
        <v>70</v>
      </c>
      <c r="K3" s="49" t="s">
        <v>71</v>
      </c>
      <c r="L3" s="49" t="s">
        <v>72</v>
      </c>
      <c r="M3" s="49" t="s">
        <v>73</v>
      </c>
      <c r="N3" s="50" t="s">
        <v>74</v>
      </c>
      <c r="P3" s="26" t="s">
        <v>116</v>
      </c>
      <c r="Q3" s="26" t="s">
        <v>117</v>
      </c>
    </row>
    <row r="4" spans="1:17" s="44" customFormat="1">
      <c r="A4" s="21" t="s">
        <v>79</v>
      </c>
      <c r="B4" s="51" t="s">
        <v>80</v>
      </c>
      <c r="C4" s="21" t="s">
        <v>21</v>
      </c>
      <c r="D4" s="21" t="s">
        <v>22</v>
      </c>
      <c r="E4" s="21" t="s">
        <v>81</v>
      </c>
      <c r="F4" s="21" t="s">
        <v>82</v>
      </c>
      <c r="G4" s="21">
        <v>5</v>
      </c>
      <c r="H4" s="21">
        <v>5</v>
      </c>
      <c r="I4" s="21">
        <v>5</v>
      </c>
      <c r="J4" s="21">
        <v>5</v>
      </c>
      <c r="K4" s="21" t="s">
        <v>75</v>
      </c>
      <c r="L4" s="21" t="s">
        <v>76</v>
      </c>
      <c r="M4" s="21" t="s">
        <v>77</v>
      </c>
      <c r="N4" s="21" t="s">
        <v>78</v>
      </c>
      <c r="P4" s="21" t="s">
        <v>75</v>
      </c>
      <c r="Q4" s="21" t="s">
        <v>118</v>
      </c>
    </row>
    <row r="5" spans="1:17" s="44" customFormat="1">
      <c r="A5" s="21" t="s">
        <v>79</v>
      </c>
      <c r="B5" s="51" t="s">
        <v>83</v>
      </c>
      <c r="C5" s="21" t="s">
        <v>21</v>
      </c>
      <c r="D5" s="21" t="s">
        <v>22</v>
      </c>
      <c r="E5" s="21" t="s">
        <v>84</v>
      </c>
      <c r="F5" s="21" t="s">
        <v>82</v>
      </c>
      <c r="G5" s="21">
        <v>3</v>
      </c>
      <c r="H5" s="21">
        <v>4</v>
      </c>
      <c r="I5" s="21">
        <v>1</v>
      </c>
      <c r="J5" s="21">
        <v>4</v>
      </c>
      <c r="K5" s="21" t="s">
        <v>76</v>
      </c>
      <c r="L5" s="21" t="s">
        <v>75</v>
      </c>
      <c r="M5" s="21" t="s">
        <v>77</v>
      </c>
      <c r="N5" s="21" t="s">
        <v>78</v>
      </c>
      <c r="P5" s="21" t="s">
        <v>76</v>
      </c>
      <c r="Q5" s="21" t="s">
        <v>119</v>
      </c>
    </row>
    <row r="6" spans="1:17" s="44" customFormat="1">
      <c r="A6" s="17" t="s">
        <v>79</v>
      </c>
      <c r="B6" s="17" t="s">
        <v>85</v>
      </c>
      <c r="C6" s="17" t="s">
        <v>21</v>
      </c>
      <c r="D6" s="17" t="s">
        <v>59</v>
      </c>
      <c r="E6" s="17" t="s">
        <v>86</v>
      </c>
      <c r="F6" s="17" t="s">
        <v>82</v>
      </c>
      <c r="G6" s="17">
        <v>5</v>
      </c>
      <c r="H6" s="17">
        <v>3</v>
      </c>
      <c r="I6" s="17">
        <v>1</v>
      </c>
      <c r="J6" s="17">
        <v>1</v>
      </c>
      <c r="K6" s="17" t="s">
        <v>77</v>
      </c>
      <c r="L6" s="17" t="s">
        <v>75</v>
      </c>
      <c r="M6" s="17" t="s">
        <v>78</v>
      </c>
      <c r="N6" s="17" t="s">
        <v>76</v>
      </c>
      <c r="P6" s="21" t="s">
        <v>77</v>
      </c>
      <c r="Q6" s="21" t="s">
        <v>120</v>
      </c>
    </row>
    <row r="7" spans="1:17" s="44" customFormat="1">
      <c r="A7" s="21" t="s">
        <v>79</v>
      </c>
      <c r="B7" s="51" t="s">
        <v>80</v>
      </c>
      <c r="C7" s="21" t="s">
        <v>21</v>
      </c>
      <c r="D7" s="21" t="s">
        <v>27</v>
      </c>
      <c r="E7" s="21" t="s">
        <v>87</v>
      </c>
      <c r="F7" s="21" t="s">
        <v>82</v>
      </c>
      <c r="G7" s="21">
        <v>5</v>
      </c>
      <c r="H7" s="21">
        <v>5</v>
      </c>
      <c r="I7" s="21">
        <v>4</v>
      </c>
      <c r="J7" s="21">
        <v>5</v>
      </c>
      <c r="K7" s="21" t="s">
        <v>75</v>
      </c>
      <c r="L7" s="21" t="s">
        <v>76</v>
      </c>
      <c r="M7" s="21" t="s">
        <v>77</v>
      </c>
      <c r="N7" s="21" t="s">
        <v>78</v>
      </c>
      <c r="P7" s="21" t="s">
        <v>78</v>
      </c>
      <c r="Q7" s="21" t="s">
        <v>121</v>
      </c>
    </row>
    <row r="8" spans="1:17" s="44" customFormat="1">
      <c r="A8" s="21" t="s">
        <v>79</v>
      </c>
      <c r="B8" s="51" t="s">
        <v>88</v>
      </c>
      <c r="C8" s="21" t="s">
        <v>40</v>
      </c>
      <c r="D8" s="21" t="s">
        <v>22</v>
      </c>
      <c r="E8" s="21" t="s">
        <v>81</v>
      </c>
      <c r="F8" s="21" t="s">
        <v>82</v>
      </c>
      <c r="G8" s="21">
        <v>5</v>
      </c>
      <c r="H8" s="21">
        <v>5</v>
      </c>
      <c r="I8" s="21">
        <v>1</v>
      </c>
      <c r="J8" s="21">
        <v>5</v>
      </c>
      <c r="K8" s="21" t="s">
        <v>76</v>
      </c>
      <c r="L8" s="21" t="s">
        <v>75</v>
      </c>
      <c r="M8" s="21" t="s">
        <v>78</v>
      </c>
      <c r="N8" s="21" t="s">
        <v>77</v>
      </c>
    </row>
    <row r="9" spans="1:17" s="44" customFormat="1">
      <c r="A9" s="21" t="s">
        <v>79</v>
      </c>
      <c r="B9" s="51" t="s">
        <v>85</v>
      </c>
      <c r="C9" s="21" t="s">
        <v>40</v>
      </c>
      <c r="D9" s="21" t="s">
        <v>22</v>
      </c>
      <c r="E9" s="21" t="s">
        <v>84</v>
      </c>
      <c r="F9" s="21" t="s">
        <v>82</v>
      </c>
      <c r="G9" s="21">
        <v>5</v>
      </c>
      <c r="H9" s="21">
        <v>3</v>
      </c>
      <c r="I9" s="21">
        <v>1</v>
      </c>
      <c r="J9" s="21">
        <v>1</v>
      </c>
      <c r="K9" s="21" t="s">
        <v>77</v>
      </c>
      <c r="L9" s="21" t="s">
        <v>75</v>
      </c>
      <c r="M9" s="21" t="s">
        <v>76</v>
      </c>
      <c r="N9" s="21" t="s">
        <v>78</v>
      </c>
    </row>
    <row r="10" spans="1:17" s="44" customFormat="1">
      <c r="A10" s="21" t="s">
        <v>79</v>
      </c>
      <c r="B10" s="51" t="s">
        <v>89</v>
      </c>
      <c r="C10" s="21" t="s">
        <v>40</v>
      </c>
      <c r="D10" s="21" t="s">
        <v>59</v>
      </c>
      <c r="E10" s="21" t="s">
        <v>86</v>
      </c>
      <c r="F10" s="21" t="s">
        <v>82</v>
      </c>
      <c r="G10" s="21">
        <v>5</v>
      </c>
      <c r="H10" s="21">
        <v>4</v>
      </c>
      <c r="I10" s="21">
        <v>3</v>
      </c>
      <c r="J10" s="21">
        <v>5</v>
      </c>
      <c r="K10" s="21" t="s">
        <v>75</v>
      </c>
      <c r="L10" s="21" t="s">
        <v>77</v>
      </c>
      <c r="M10" s="21" t="s">
        <v>78</v>
      </c>
      <c r="N10" s="21" t="s">
        <v>76</v>
      </c>
    </row>
    <row r="11" spans="1:17" s="44" customFormat="1">
      <c r="A11" s="17" t="s">
        <v>79</v>
      </c>
      <c r="B11" s="17" t="s">
        <v>90</v>
      </c>
      <c r="C11" s="17" t="s">
        <v>40</v>
      </c>
      <c r="D11" s="17" t="s">
        <v>27</v>
      </c>
      <c r="E11" s="17" t="s">
        <v>87</v>
      </c>
      <c r="F11" s="17" t="s">
        <v>82</v>
      </c>
      <c r="G11" s="17">
        <v>5</v>
      </c>
      <c r="H11" s="17">
        <v>5</v>
      </c>
      <c r="I11" s="17">
        <v>5</v>
      </c>
      <c r="J11" s="17">
        <v>5</v>
      </c>
      <c r="K11" s="17" t="s">
        <v>75</v>
      </c>
      <c r="L11" s="17" t="s">
        <v>76</v>
      </c>
      <c r="M11" s="17" t="s">
        <v>77</v>
      </c>
      <c r="N11" s="17" t="s">
        <v>78</v>
      </c>
    </row>
    <row r="12" spans="1:17" s="44" customFormat="1">
      <c r="A12" s="21" t="s">
        <v>91</v>
      </c>
      <c r="B12" s="51" t="s">
        <v>92</v>
      </c>
      <c r="C12" s="21" t="s">
        <v>21</v>
      </c>
      <c r="D12" s="21" t="s">
        <v>22</v>
      </c>
      <c r="E12" s="21" t="s">
        <v>81</v>
      </c>
      <c r="F12" s="21" t="s">
        <v>82</v>
      </c>
      <c r="G12" s="21">
        <v>5</v>
      </c>
      <c r="H12" s="21">
        <v>5</v>
      </c>
      <c r="I12" s="21">
        <v>2</v>
      </c>
      <c r="J12" s="21">
        <v>3</v>
      </c>
      <c r="K12" s="21" t="s">
        <v>78</v>
      </c>
      <c r="L12" s="21" t="s">
        <v>75</v>
      </c>
      <c r="M12" s="21" t="s">
        <v>76</v>
      </c>
      <c r="N12" s="21" t="s">
        <v>77</v>
      </c>
    </row>
    <row r="13" spans="1:17" s="44" customFormat="1">
      <c r="A13" s="21" t="s">
        <v>91</v>
      </c>
      <c r="B13" s="51" t="s">
        <v>93</v>
      </c>
      <c r="C13" s="21" t="s">
        <v>21</v>
      </c>
      <c r="D13" s="21" t="s">
        <v>22</v>
      </c>
      <c r="E13" s="21" t="s">
        <v>84</v>
      </c>
      <c r="F13" s="21" t="s">
        <v>82</v>
      </c>
      <c r="G13" s="21">
        <v>5</v>
      </c>
      <c r="H13" s="21">
        <v>5</v>
      </c>
      <c r="I13" s="21">
        <v>1</v>
      </c>
      <c r="J13" s="21">
        <v>5</v>
      </c>
      <c r="K13" s="21" t="s">
        <v>76</v>
      </c>
      <c r="L13" s="21" t="s">
        <v>75</v>
      </c>
      <c r="M13" s="21" t="s">
        <v>77</v>
      </c>
      <c r="N13" s="21" t="s">
        <v>78</v>
      </c>
    </row>
    <row r="14" spans="1:17">
      <c r="A14" s="21" t="s">
        <v>91</v>
      </c>
      <c r="B14" s="51" t="s">
        <v>94</v>
      </c>
      <c r="C14" s="21" t="s">
        <v>21</v>
      </c>
      <c r="D14" s="21" t="s">
        <v>59</v>
      </c>
      <c r="E14" s="21" t="s">
        <v>86</v>
      </c>
      <c r="F14" s="21" t="s">
        <v>82</v>
      </c>
      <c r="G14" s="21">
        <v>5</v>
      </c>
      <c r="H14" s="21">
        <v>5</v>
      </c>
      <c r="I14" s="21">
        <v>4</v>
      </c>
      <c r="J14" s="21">
        <v>3</v>
      </c>
      <c r="K14" s="21" t="s">
        <v>75</v>
      </c>
      <c r="L14" s="21" t="s">
        <v>76</v>
      </c>
      <c r="M14" s="21" t="s">
        <v>77</v>
      </c>
      <c r="N14" s="21" t="s">
        <v>78</v>
      </c>
    </row>
    <row r="15" spans="1:17">
      <c r="A15" s="21" t="s">
        <v>91</v>
      </c>
      <c r="B15" s="51" t="s">
        <v>83</v>
      </c>
      <c r="C15" s="21" t="s">
        <v>21</v>
      </c>
      <c r="D15" s="21" t="s">
        <v>27</v>
      </c>
      <c r="E15" s="21" t="s">
        <v>87</v>
      </c>
      <c r="F15" s="21" t="s">
        <v>82</v>
      </c>
      <c r="G15" s="21">
        <v>5</v>
      </c>
      <c r="H15" s="21">
        <v>4</v>
      </c>
      <c r="I15" s="21">
        <v>3</v>
      </c>
      <c r="J15" s="21">
        <v>5</v>
      </c>
      <c r="K15" s="21" t="s">
        <v>77</v>
      </c>
      <c r="L15" s="21" t="s">
        <v>75</v>
      </c>
      <c r="M15" s="21" t="s">
        <v>78</v>
      </c>
      <c r="N15" s="21" t="s">
        <v>76</v>
      </c>
    </row>
    <row r="16" spans="1:17">
      <c r="A16" s="21" t="s">
        <v>91</v>
      </c>
      <c r="B16" s="51" t="s">
        <v>93</v>
      </c>
      <c r="C16" s="21" t="s">
        <v>40</v>
      </c>
      <c r="D16" s="21" t="s">
        <v>22</v>
      </c>
      <c r="E16" s="21" t="s">
        <v>81</v>
      </c>
      <c r="F16" s="21" t="s">
        <v>82</v>
      </c>
      <c r="G16" s="21">
        <v>5</v>
      </c>
      <c r="H16" s="21">
        <v>4</v>
      </c>
      <c r="I16" s="21">
        <v>5</v>
      </c>
      <c r="J16" s="21">
        <v>5</v>
      </c>
      <c r="K16" s="21" t="s">
        <v>75</v>
      </c>
      <c r="L16" s="21" t="s">
        <v>76</v>
      </c>
      <c r="M16" s="21" t="s">
        <v>78</v>
      </c>
      <c r="N16" s="21" t="s">
        <v>77</v>
      </c>
    </row>
    <row r="17" spans="1:14" s="44" customFormat="1">
      <c r="A17" s="21" t="s">
        <v>91</v>
      </c>
      <c r="B17" s="51" t="s">
        <v>83</v>
      </c>
      <c r="C17" s="21" t="s">
        <v>40</v>
      </c>
      <c r="D17" s="21" t="s">
        <v>22</v>
      </c>
      <c r="E17" s="21" t="s">
        <v>84</v>
      </c>
      <c r="F17" s="21" t="s">
        <v>82</v>
      </c>
      <c r="G17" s="21">
        <v>5</v>
      </c>
      <c r="H17" s="21">
        <v>5</v>
      </c>
      <c r="I17" s="21">
        <v>3</v>
      </c>
      <c r="J17" s="21">
        <v>3</v>
      </c>
      <c r="K17" s="21" t="s">
        <v>75</v>
      </c>
      <c r="L17" s="21" t="s">
        <v>76</v>
      </c>
      <c r="M17" s="21" t="s">
        <v>78</v>
      </c>
      <c r="N17" s="21" t="s">
        <v>77</v>
      </c>
    </row>
    <row r="18" spans="1:14" s="44" customFormat="1">
      <c r="A18" s="21" t="s">
        <v>91</v>
      </c>
      <c r="B18" s="51" t="s">
        <v>83</v>
      </c>
      <c r="C18" s="21" t="s">
        <v>40</v>
      </c>
      <c r="D18" s="21" t="s">
        <v>59</v>
      </c>
      <c r="E18" s="21" t="s">
        <v>86</v>
      </c>
      <c r="F18" s="21" t="s">
        <v>82</v>
      </c>
      <c r="G18" s="21">
        <v>5</v>
      </c>
      <c r="H18" s="21">
        <v>3</v>
      </c>
      <c r="I18" s="21">
        <v>5</v>
      </c>
      <c r="J18" s="21">
        <v>5</v>
      </c>
      <c r="K18" s="21" t="s">
        <v>75</v>
      </c>
      <c r="L18" s="21" t="s">
        <v>76</v>
      </c>
      <c r="M18" s="21" t="s">
        <v>78</v>
      </c>
      <c r="N18" s="21" t="s">
        <v>77</v>
      </c>
    </row>
    <row r="19" spans="1:14" s="44" customFormat="1">
      <c r="A19" s="21" t="s">
        <v>91</v>
      </c>
      <c r="B19" s="51" t="s">
        <v>93</v>
      </c>
      <c r="C19" s="21" t="s">
        <v>40</v>
      </c>
      <c r="D19" s="21" t="s">
        <v>27</v>
      </c>
      <c r="E19" s="21" t="s">
        <v>87</v>
      </c>
      <c r="F19" s="21" t="s">
        <v>82</v>
      </c>
      <c r="G19" s="21">
        <v>4</v>
      </c>
      <c r="H19" s="21">
        <v>3</v>
      </c>
      <c r="I19" s="21">
        <v>5</v>
      </c>
      <c r="J19" s="21">
        <v>5</v>
      </c>
      <c r="K19" s="21" t="s">
        <v>75</v>
      </c>
      <c r="L19" s="21" t="s">
        <v>76</v>
      </c>
      <c r="M19" s="21" t="s">
        <v>78</v>
      </c>
      <c r="N19" s="21" t="s">
        <v>77</v>
      </c>
    </row>
    <row r="20" spans="1:14" s="44" customFormat="1">
      <c r="A20" s="17" t="s">
        <v>79</v>
      </c>
      <c r="B20" s="18" t="s">
        <v>95</v>
      </c>
      <c r="C20" s="17" t="s">
        <v>21</v>
      </c>
      <c r="D20" s="17" t="s">
        <v>22</v>
      </c>
      <c r="E20" s="17" t="s">
        <v>81</v>
      </c>
      <c r="F20" s="17" t="s">
        <v>82</v>
      </c>
      <c r="G20" s="17">
        <v>5</v>
      </c>
      <c r="H20" s="17">
        <v>5</v>
      </c>
      <c r="I20" s="17">
        <v>5</v>
      </c>
      <c r="J20" s="17">
        <v>5</v>
      </c>
      <c r="K20" s="17" t="s">
        <v>75</v>
      </c>
      <c r="L20" s="17" t="s">
        <v>76</v>
      </c>
      <c r="M20" s="17" t="s">
        <v>77</v>
      </c>
      <c r="N20" s="17" t="s">
        <v>78</v>
      </c>
    </row>
    <row r="21" spans="1:14" s="44" customFormat="1">
      <c r="A21" s="17" t="s">
        <v>79</v>
      </c>
      <c r="B21" s="18" t="s">
        <v>90</v>
      </c>
      <c r="C21" s="17" t="s">
        <v>21</v>
      </c>
      <c r="D21" s="17" t="s">
        <v>22</v>
      </c>
      <c r="E21" s="17" t="s">
        <v>84</v>
      </c>
      <c r="F21" s="17" t="s">
        <v>82</v>
      </c>
      <c r="G21" s="17">
        <v>5</v>
      </c>
      <c r="H21" s="17">
        <v>5</v>
      </c>
      <c r="I21" s="17">
        <v>5</v>
      </c>
      <c r="J21" s="17">
        <v>5</v>
      </c>
      <c r="K21" s="17" t="s">
        <v>75</v>
      </c>
      <c r="L21" s="17" t="s">
        <v>78</v>
      </c>
      <c r="M21" s="17" t="s">
        <v>76</v>
      </c>
      <c r="N21" s="17" t="s">
        <v>77</v>
      </c>
    </row>
    <row r="22" spans="1:14" s="44" customFormat="1">
      <c r="A22" s="17" t="s">
        <v>79</v>
      </c>
      <c r="B22" s="17" t="s">
        <v>96</v>
      </c>
      <c r="C22" s="17" t="s">
        <v>21</v>
      </c>
      <c r="D22" s="17" t="s">
        <v>59</v>
      </c>
      <c r="E22" s="17" t="s">
        <v>86</v>
      </c>
      <c r="F22" s="17" t="s">
        <v>82</v>
      </c>
      <c r="G22" s="17">
        <v>5</v>
      </c>
      <c r="H22" s="17">
        <v>5</v>
      </c>
      <c r="I22" s="17">
        <v>5</v>
      </c>
      <c r="J22" s="17">
        <v>5</v>
      </c>
      <c r="K22" s="17" t="s">
        <v>77</v>
      </c>
      <c r="L22" s="17" t="s">
        <v>75</v>
      </c>
      <c r="M22" s="17" t="s">
        <v>78</v>
      </c>
      <c r="N22" s="17" t="s">
        <v>76</v>
      </c>
    </row>
    <row r="23" spans="1:14" s="44" customFormat="1">
      <c r="A23" s="17" t="s">
        <v>79</v>
      </c>
      <c r="B23" s="17" t="s">
        <v>96</v>
      </c>
      <c r="C23" s="17" t="s">
        <v>21</v>
      </c>
      <c r="D23" s="17" t="s">
        <v>27</v>
      </c>
      <c r="E23" s="17" t="s">
        <v>87</v>
      </c>
      <c r="F23" s="17" t="s">
        <v>82</v>
      </c>
      <c r="G23" s="17">
        <v>5</v>
      </c>
      <c r="H23" s="17">
        <v>5</v>
      </c>
      <c r="I23" s="17">
        <v>1</v>
      </c>
      <c r="J23" s="17">
        <v>1</v>
      </c>
      <c r="K23" s="17" t="s">
        <v>78</v>
      </c>
      <c r="L23" s="17" t="s">
        <v>77</v>
      </c>
      <c r="M23" s="17" t="s">
        <v>76</v>
      </c>
      <c r="N23" s="17" t="s">
        <v>75</v>
      </c>
    </row>
    <row r="24" spans="1:14" s="44" customFormat="1">
      <c r="A24" s="17" t="s">
        <v>79</v>
      </c>
      <c r="B24" s="18" t="s">
        <v>89</v>
      </c>
      <c r="C24" s="17" t="s">
        <v>40</v>
      </c>
      <c r="D24" s="17" t="s">
        <v>22</v>
      </c>
      <c r="E24" s="17" t="s">
        <v>81</v>
      </c>
      <c r="F24" s="17" t="s">
        <v>82</v>
      </c>
      <c r="G24" s="17">
        <v>3</v>
      </c>
      <c r="H24" s="17">
        <v>4</v>
      </c>
      <c r="I24" s="17">
        <v>4</v>
      </c>
      <c r="J24" s="17">
        <v>4</v>
      </c>
      <c r="K24" s="17" t="s">
        <v>75</v>
      </c>
      <c r="L24" s="17" t="s">
        <v>77</v>
      </c>
      <c r="M24" s="17" t="s">
        <v>76</v>
      </c>
      <c r="N24" s="17" t="s">
        <v>78</v>
      </c>
    </row>
    <row r="25" spans="1:14" s="44" customFormat="1">
      <c r="A25" s="17" t="s">
        <v>79</v>
      </c>
      <c r="B25" s="17" t="s">
        <v>97</v>
      </c>
      <c r="C25" s="17" t="s">
        <v>40</v>
      </c>
      <c r="D25" s="17" t="s">
        <v>22</v>
      </c>
      <c r="E25" s="17" t="s">
        <v>84</v>
      </c>
      <c r="F25" s="17" t="s">
        <v>82</v>
      </c>
      <c r="G25" s="17">
        <v>1</v>
      </c>
      <c r="H25" s="17">
        <v>1</v>
      </c>
      <c r="I25" s="17">
        <v>5</v>
      </c>
      <c r="J25" s="17">
        <v>5</v>
      </c>
      <c r="K25" s="17" t="s">
        <v>76</v>
      </c>
      <c r="L25" s="17" t="s">
        <v>75</v>
      </c>
      <c r="M25" s="17" t="s">
        <v>78</v>
      </c>
      <c r="N25" s="17" t="s">
        <v>77</v>
      </c>
    </row>
    <row r="26" spans="1:14" s="44" customFormat="1">
      <c r="A26" s="17" t="s">
        <v>79</v>
      </c>
      <c r="B26" s="18" t="s">
        <v>98</v>
      </c>
      <c r="C26" s="17" t="s">
        <v>40</v>
      </c>
      <c r="D26" s="17" t="s">
        <v>59</v>
      </c>
      <c r="E26" s="17" t="s">
        <v>86</v>
      </c>
      <c r="F26" s="17" t="s">
        <v>82</v>
      </c>
      <c r="G26" s="17">
        <v>5</v>
      </c>
      <c r="H26" s="17">
        <v>5</v>
      </c>
      <c r="I26" s="17">
        <v>4</v>
      </c>
      <c r="J26" s="17">
        <v>4</v>
      </c>
      <c r="K26" s="17" t="s">
        <v>75</v>
      </c>
      <c r="L26" s="17" t="s">
        <v>76</v>
      </c>
      <c r="M26" s="17" t="s">
        <v>77</v>
      </c>
      <c r="N26" s="17" t="s">
        <v>78</v>
      </c>
    </row>
    <row r="27" spans="1:14" s="44" customFormat="1">
      <c r="A27" s="17" t="s">
        <v>79</v>
      </c>
      <c r="B27" s="17" t="s">
        <v>99</v>
      </c>
      <c r="C27" s="17" t="s">
        <v>40</v>
      </c>
      <c r="D27" s="17" t="s">
        <v>27</v>
      </c>
      <c r="E27" s="17" t="s">
        <v>87</v>
      </c>
      <c r="F27" s="17" t="s">
        <v>82</v>
      </c>
      <c r="G27" s="17">
        <v>5</v>
      </c>
      <c r="H27" s="17">
        <v>5</v>
      </c>
      <c r="I27" s="17">
        <v>1</v>
      </c>
      <c r="J27" s="17">
        <v>5</v>
      </c>
      <c r="K27" s="17" t="s">
        <v>75</v>
      </c>
      <c r="L27" s="17" t="s">
        <v>76</v>
      </c>
      <c r="M27" s="17" t="s">
        <v>78</v>
      </c>
      <c r="N27" s="17" t="s">
        <v>77</v>
      </c>
    </row>
    <row r="28" spans="1:14" s="44" customFormat="1">
      <c r="A28" s="17" t="s">
        <v>91</v>
      </c>
      <c r="B28" s="17" t="s">
        <v>100</v>
      </c>
      <c r="C28" s="17" t="s">
        <v>21</v>
      </c>
      <c r="D28" s="17" t="s">
        <v>22</v>
      </c>
      <c r="E28" s="17" t="s">
        <v>81</v>
      </c>
      <c r="F28" s="17" t="s">
        <v>82</v>
      </c>
      <c r="G28" s="17">
        <v>5</v>
      </c>
      <c r="H28" s="17">
        <v>5</v>
      </c>
      <c r="I28" s="17">
        <v>4</v>
      </c>
      <c r="J28" s="17">
        <v>4</v>
      </c>
      <c r="K28" s="17" t="s">
        <v>75</v>
      </c>
      <c r="L28" s="17" t="s">
        <v>76</v>
      </c>
      <c r="M28" s="17" t="s">
        <v>77</v>
      </c>
      <c r="N28" s="17" t="s">
        <v>78</v>
      </c>
    </row>
    <row r="29" spans="1:14" s="44" customFormat="1">
      <c r="A29" s="17" t="s">
        <v>91</v>
      </c>
      <c r="B29" s="17" t="s">
        <v>80</v>
      </c>
      <c r="C29" s="17" t="s">
        <v>21</v>
      </c>
      <c r="D29" s="17" t="s">
        <v>22</v>
      </c>
      <c r="E29" s="17" t="s">
        <v>84</v>
      </c>
      <c r="F29" s="17" t="s">
        <v>82</v>
      </c>
      <c r="G29" s="17">
        <v>3</v>
      </c>
      <c r="H29" s="17">
        <v>4</v>
      </c>
      <c r="I29" s="17">
        <v>2</v>
      </c>
      <c r="J29" s="17">
        <v>5</v>
      </c>
      <c r="K29" s="17" t="s">
        <v>77</v>
      </c>
      <c r="L29" s="17" t="s">
        <v>76</v>
      </c>
      <c r="M29" s="17" t="s">
        <v>78</v>
      </c>
      <c r="N29" s="17" t="s">
        <v>75</v>
      </c>
    </row>
    <row r="30" spans="1:14" s="44" customFormat="1">
      <c r="A30" s="17" t="s">
        <v>91</v>
      </c>
      <c r="B30" s="17" t="s">
        <v>99</v>
      </c>
      <c r="C30" s="17" t="s">
        <v>21</v>
      </c>
      <c r="D30" s="17" t="s">
        <v>59</v>
      </c>
      <c r="E30" s="17" t="s">
        <v>86</v>
      </c>
      <c r="F30" s="17" t="s">
        <v>82</v>
      </c>
      <c r="G30" s="17">
        <v>3</v>
      </c>
      <c r="H30" s="17">
        <v>3</v>
      </c>
      <c r="I30" s="17">
        <v>5</v>
      </c>
      <c r="J30" s="17">
        <v>2</v>
      </c>
      <c r="K30" s="17" t="s">
        <v>75</v>
      </c>
      <c r="L30" s="17" t="s">
        <v>76</v>
      </c>
      <c r="M30" s="17" t="s">
        <v>77</v>
      </c>
      <c r="N30" s="17" t="s">
        <v>78</v>
      </c>
    </row>
    <row r="31" spans="1:14">
      <c r="A31" s="17" t="s">
        <v>91</v>
      </c>
      <c r="B31" s="17" t="s">
        <v>99</v>
      </c>
      <c r="C31" s="17" t="s">
        <v>21</v>
      </c>
      <c r="D31" s="17" t="s">
        <v>27</v>
      </c>
      <c r="E31" s="17" t="s">
        <v>87</v>
      </c>
      <c r="F31" s="17" t="s">
        <v>82</v>
      </c>
      <c r="G31" s="17">
        <v>3</v>
      </c>
      <c r="H31" s="17">
        <v>1</v>
      </c>
      <c r="I31" s="17">
        <v>5</v>
      </c>
      <c r="J31" s="17">
        <v>5</v>
      </c>
      <c r="K31" s="17" t="s">
        <v>76</v>
      </c>
      <c r="L31" s="17" t="s">
        <v>78</v>
      </c>
      <c r="M31" s="17" t="s">
        <v>75</v>
      </c>
      <c r="N31" s="17" t="s">
        <v>77</v>
      </c>
    </row>
    <row r="32" spans="1:14">
      <c r="A32" s="17" t="s">
        <v>91</v>
      </c>
      <c r="B32" s="17" t="s">
        <v>99</v>
      </c>
      <c r="C32" s="17" t="s">
        <v>40</v>
      </c>
      <c r="D32" s="17" t="s">
        <v>22</v>
      </c>
      <c r="E32" s="17" t="s">
        <v>81</v>
      </c>
      <c r="F32" s="17" t="s">
        <v>82</v>
      </c>
      <c r="G32" s="17">
        <v>5</v>
      </c>
      <c r="H32" s="17">
        <v>5</v>
      </c>
      <c r="I32" s="17">
        <v>3</v>
      </c>
      <c r="J32" s="17">
        <v>3</v>
      </c>
      <c r="K32" s="17" t="s">
        <v>77</v>
      </c>
      <c r="L32" s="17" t="s">
        <v>76</v>
      </c>
      <c r="M32" s="17" t="s">
        <v>75</v>
      </c>
      <c r="N32" s="17" t="s">
        <v>78</v>
      </c>
    </row>
    <row r="33" spans="1:14">
      <c r="A33" s="17" t="s">
        <v>91</v>
      </c>
      <c r="B33" s="17" t="s">
        <v>95</v>
      </c>
      <c r="C33" s="17" t="s">
        <v>40</v>
      </c>
      <c r="D33" s="17" t="s">
        <v>22</v>
      </c>
      <c r="E33" s="17" t="s">
        <v>84</v>
      </c>
      <c r="F33" s="17" t="s">
        <v>82</v>
      </c>
      <c r="G33" s="17">
        <v>5</v>
      </c>
      <c r="H33" s="17">
        <v>5</v>
      </c>
      <c r="I33" s="17">
        <v>5</v>
      </c>
      <c r="J33" s="17">
        <v>5</v>
      </c>
      <c r="K33" s="17" t="s">
        <v>75</v>
      </c>
      <c r="L33" s="17" t="s">
        <v>76</v>
      </c>
      <c r="M33" s="17" t="s">
        <v>77</v>
      </c>
      <c r="N33" s="17" t="s">
        <v>78</v>
      </c>
    </row>
    <row r="34" spans="1:14">
      <c r="A34" s="17" t="s">
        <v>91</v>
      </c>
      <c r="B34" s="17" t="s">
        <v>93</v>
      </c>
      <c r="C34" s="17" t="s">
        <v>40</v>
      </c>
      <c r="D34" s="17" t="s">
        <v>59</v>
      </c>
      <c r="E34" s="17" t="s">
        <v>86</v>
      </c>
      <c r="F34" s="17" t="s">
        <v>82</v>
      </c>
      <c r="G34" s="17">
        <v>5</v>
      </c>
      <c r="H34" s="17">
        <v>5</v>
      </c>
      <c r="I34" s="17">
        <v>4</v>
      </c>
      <c r="J34" s="17">
        <v>4</v>
      </c>
      <c r="K34" s="17" t="s">
        <v>77</v>
      </c>
      <c r="L34" s="17" t="s">
        <v>76</v>
      </c>
      <c r="M34" s="17" t="s">
        <v>78</v>
      </c>
      <c r="N34" s="17" t="s">
        <v>75</v>
      </c>
    </row>
    <row r="35" spans="1:14">
      <c r="A35" s="17" t="s">
        <v>91</v>
      </c>
      <c r="B35" s="17" t="s">
        <v>93</v>
      </c>
      <c r="C35" s="17" t="s">
        <v>40</v>
      </c>
      <c r="D35" s="17" t="s">
        <v>27</v>
      </c>
      <c r="E35" s="17" t="s">
        <v>87</v>
      </c>
      <c r="F35" s="17" t="s">
        <v>82</v>
      </c>
      <c r="G35" s="17">
        <v>4</v>
      </c>
      <c r="H35" s="17">
        <v>5</v>
      </c>
      <c r="I35" s="17">
        <v>5</v>
      </c>
      <c r="J35" s="17">
        <v>5</v>
      </c>
      <c r="K35" s="17" t="s">
        <v>75</v>
      </c>
      <c r="L35" s="17" t="s">
        <v>76</v>
      </c>
      <c r="M35" s="17" t="s">
        <v>78</v>
      </c>
      <c r="N35" s="17" t="s">
        <v>77</v>
      </c>
    </row>
    <row r="36" spans="1:14">
      <c r="A36" s="21" t="s">
        <v>79</v>
      </c>
      <c r="B36" s="51" t="s">
        <v>101</v>
      </c>
      <c r="C36" s="21" t="s">
        <v>21</v>
      </c>
      <c r="D36" s="21" t="s">
        <v>22</v>
      </c>
      <c r="E36" s="21" t="s">
        <v>81</v>
      </c>
      <c r="F36" s="21" t="s">
        <v>82</v>
      </c>
      <c r="G36" s="21">
        <v>5</v>
      </c>
      <c r="H36" s="21">
        <v>3</v>
      </c>
      <c r="I36" s="21">
        <v>5</v>
      </c>
      <c r="J36" s="21">
        <v>3</v>
      </c>
      <c r="K36" s="21" t="s">
        <v>75</v>
      </c>
      <c r="L36" s="21" t="s">
        <v>76</v>
      </c>
      <c r="M36" s="21" t="s">
        <v>77</v>
      </c>
      <c r="N36" s="21" t="s">
        <v>78</v>
      </c>
    </row>
    <row r="37" spans="1:14">
      <c r="A37" s="21" t="s">
        <v>79</v>
      </c>
      <c r="B37" s="51" t="s">
        <v>102</v>
      </c>
      <c r="C37" s="21" t="s">
        <v>21</v>
      </c>
      <c r="D37" s="21" t="s">
        <v>22</v>
      </c>
      <c r="E37" s="21" t="s">
        <v>84</v>
      </c>
      <c r="F37" s="21" t="s">
        <v>82</v>
      </c>
      <c r="G37" s="21">
        <v>1</v>
      </c>
      <c r="H37" s="21">
        <v>1</v>
      </c>
      <c r="I37" s="21">
        <v>5</v>
      </c>
      <c r="J37" s="21">
        <v>5</v>
      </c>
      <c r="K37" s="21" t="s">
        <v>76</v>
      </c>
      <c r="L37" s="21" t="s">
        <v>78</v>
      </c>
      <c r="M37" s="21" t="s">
        <v>75</v>
      </c>
      <c r="N37" s="21" t="s">
        <v>77</v>
      </c>
    </row>
    <row r="38" spans="1:14">
      <c r="A38" s="21" t="s">
        <v>79</v>
      </c>
      <c r="B38" s="51" t="s">
        <v>103</v>
      </c>
      <c r="C38" s="21" t="s">
        <v>21</v>
      </c>
      <c r="D38" s="21" t="s">
        <v>59</v>
      </c>
      <c r="E38" s="21" t="s">
        <v>86</v>
      </c>
      <c r="F38" s="21" t="s">
        <v>82</v>
      </c>
      <c r="G38" s="21">
        <v>5</v>
      </c>
      <c r="H38" s="21">
        <v>3</v>
      </c>
      <c r="I38" s="21">
        <v>4</v>
      </c>
      <c r="J38" s="21">
        <v>3</v>
      </c>
      <c r="K38" s="21" t="s">
        <v>75</v>
      </c>
      <c r="L38" s="21" t="s">
        <v>76</v>
      </c>
      <c r="M38" s="21" t="s">
        <v>77</v>
      </c>
      <c r="N38" s="21" t="s">
        <v>78</v>
      </c>
    </row>
    <row r="39" spans="1:14">
      <c r="A39" s="21" t="s">
        <v>79</v>
      </c>
      <c r="B39" s="51" t="s">
        <v>104</v>
      </c>
      <c r="C39" s="21" t="s">
        <v>21</v>
      </c>
      <c r="D39" s="21" t="s">
        <v>27</v>
      </c>
      <c r="E39" s="21" t="s">
        <v>87</v>
      </c>
      <c r="F39" s="21" t="s">
        <v>82</v>
      </c>
      <c r="G39" s="21">
        <v>5</v>
      </c>
      <c r="H39" s="21">
        <v>4</v>
      </c>
      <c r="I39" s="21">
        <v>4</v>
      </c>
      <c r="J39" s="21">
        <v>2</v>
      </c>
      <c r="K39" s="21" t="s">
        <v>75</v>
      </c>
      <c r="L39" s="21" t="s">
        <v>76</v>
      </c>
      <c r="M39" s="21" t="s">
        <v>78</v>
      </c>
      <c r="N39" s="21" t="s">
        <v>77</v>
      </c>
    </row>
    <row r="40" spans="1:14">
      <c r="A40" s="21" t="s">
        <v>79</v>
      </c>
      <c r="B40" s="51" t="s">
        <v>105</v>
      </c>
      <c r="C40" s="21" t="s">
        <v>40</v>
      </c>
      <c r="D40" s="21" t="s">
        <v>22</v>
      </c>
      <c r="E40" s="21" t="s">
        <v>81</v>
      </c>
      <c r="F40" s="21" t="s">
        <v>82</v>
      </c>
      <c r="G40" s="21">
        <v>4</v>
      </c>
      <c r="H40" s="21">
        <v>2</v>
      </c>
      <c r="I40" s="21">
        <v>3</v>
      </c>
      <c r="J40" s="21">
        <v>1</v>
      </c>
      <c r="K40" s="21" t="s">
        <v>75</v>
      </c>
      <c r="L40" s="21" t="s">
        <v>77</v>
      </c>
      <c r="M40" s="21" t="s">
        <v>76</v>
      </c>
      <c r="N40" s="21" t="s">
        <v>78</v>
      </c>
    </row>
    <row r="41" spans="1:14">
      <c r="A41" s="21" t="s">
        <v>79</v>
      </c>
      <c r="B41" s="51" t="s">
        <v>102</v>
      </c>
      <c r="C41" s="21" t="s">
        <v>40</v>
      </c>
      <c r="D41" s="21" t="s">
        <v>22</v>
      </c>
      <c r="E41" s="21" t="s">
        <v>84</v>
      </c>
      <c r="F41" s="21" t="s">
        <v>82</v>
      </c>
      <c r="G41" s="21">
        <v>5</v>
      </c>
      <c r="H41" s="21">
        <v>5</v>
      </c>
      <c r="I41" s="21">
        <v>5</v>
      </c>
      <c r="J41" s="21">
        <v>5</v>
      </c>
      <c r="K41" s="21" t="s">
        <v>75</v>
      </c>
      <c r="L41" s="21" t="s">
        <v>76</v>
      </c>
      <c r="M41" s="21" t="s">
        <v>77</v>
      </c>
      <c r="N41" s="21" t="s">
        <v>78</v>
      </c>
    </row>
    <row r="42" spans="1:14">
      <c r="A42" s="21" t="s">
        <v>79</v>
      </c>
      <c r="B42" s="51" t="s">
        <v>106</v>
      </c>
      <c r="C42" s="21" t="s">
        <v>40</v>
      </c>
      <c r="D42" s="21" t="s">
        <v>59</v>
      </c>
      <c r="E42" s="21" t="s">
        <v>86</v>
      </c>
      <c r="F42" s="21" t="s">
        <v>82</v>
      </c>
      <c r="G42" s="21">
        <v>5</v>
      </c>
      <c r="H42" s="21">
        <v>5</v>
      </c>
      <c r="I42" s="21">
        <v>3</v>
      </c>
      <c r="J42" s="21">
        <v>3</v>
      </c>
      <c r="K42" s="21" t="s">
        <v>75</v>
      </c>
      <c r="L42" s="21" t="s">
        <v>76</v>
      </c>
      <c r="M42" s="21" t="s">
        <v>78</v>
      </c>
      <c r="N42" s="21" t="s">
        <v>77</v>
      </c>
    </row>
    <row r="43" spans="1:14">
      <c r="A43" s="21" t="s">
        <v>79</v>
      </c>
      <c r="B43" s="51" t="s">
        <v>107</v>
      </c>
      <c r="C43" s="21" t="s">
        <v>40</v>
      </c>
      <c r="D43" s="21" t="s">
        <v>27</v>
      </c>
      <c r="E43" s="21" t="s">
        <v>87</v>
      </c>
      <c r="F43" s="21" t="s">
        <v>82</v>
      </c>
      <c r="G43" s="21">
        <v>5</v>
      </c>
      <c r="H43" s="21">
        <v>5</v>
      </c>
      <c r="I43" s="21">
        <v>4</v>
      </c>
      <c r="J43" s="21">
        <v>5</v>
      </c>
      <c r="K43" s="21" t="s">
        <v>77</v>
      </c>
      <c r="L43" s="21" t="s">
        <v>76</v>
      </c>
      <c r="M43" s="21" t="s">
        <v>75</v>
      </c>
      <c r="N43" s="21" t="s">
        <v>78</v>
      </c>
    </row>
    <row r="44" spans="1:14">
      <c r="A44" s="21" t="s">
        <v>91</v>
      </c>
      <c r="B44" s="51" t="s">
        <v>102</v>
      </c>
      <c r="C44" s="21" t="s">
        <v>21</v>
      </c>
      <c r="D44" s="21" t="s">
        <v>22</v>
      </c>
      <c r="E44" s="21" t="s">
        <v>81</v>
      </c>
      <c r="F44" s="21" t="s">
        <v>82</v>
      </c>
      <c r="G44" s="21">
        <v>4</v>
      </c>
      <c r="H44" s="21">
        <v>5</v>
      </c>
      <c r="I44" s="21">
        <v>3</v>
      </c>
      <c r="J44" s="21">
        <v>2</v>
      </c>
      <c r="K44" s="21" t="s">
        <v>75</v>
      </c>
      <c r="L44" s="21" t="s">
        <v>76</v>
      </c>
      <c r="M44" s="21" t="s">
        <v>78</v>
      </c>
      <c r="N44" s="21" t="s">
        <v>77</v>
      </c>
    </row>
    <row r="45" spans="1:14">
      <c r="A45" s="21" t="s">
        <v>91</v>
      </c>
      <c r="B45" s="51" t="s">
        <v>108</v>
      </c>
      <c r="C45" s="21" t="s">
        <v>21</v>
      </c>
      <c r="D45" s="21" t="s">
        <v>22</v>
      </c>
      <c r="E45" s="21" t="s">
        <v>84</v>
      </c>
      <c r="F45" s="21" t="s">
        <v>82</v>
      </c>
      <c r="G45" s="21">
        <v>5</v>
      </c>
      <c r="H45" s="21">
        <v>4</v>
      </c>
      <c r="I45" s="21">
        <v>3</v>
      </c>
      <c r="J45" s="21">
        <v>2</v>
      </c>
      <c r="K45" s="21" t="s">
        <v>75</v>
      </c>
      <c r="L45" s="21" t="s">
        <v>76</v>
      </c>
      <c r="M45" s="21" t="s">
        <v>78</v>
      </c>
      <c r="N45" s="21" t="s">
        <v>77</v>
      </c>
    </row>
    <row r="46" spans="1:14">
      <c r="A46" s="21" t="s">
        <v>91</v>
      </c>
      <c r="B46" s="51" t="s">
        <v>109</v>
      </c>
      <c r="C46" s="21" t="s">
        <v>21</v>
      </c>
      <c r="D46" s="21" t="s">
        <v>59</v>
      </c>
      <c r="E46" s="21" t="s">
        <v>86</v>
      </c>
      <c r="F46" s="21" t="s">
        <v>82</v>
      </c>
      <c r="G46" s="21">
        <v>5</v>
      </c>
      <c r="H46" s="21">
        <v>3</v>
      </c>
      <c r="I46" s="21">
        <v>3</v>
      </c>
      <c r="J46" s="21">
        <v>5</v>
      </c>
      <c r="K46" s="21" t="s">
        <v>76</v>
      </c>
      <c r="L46" s="21" t="s">
        <v>75</v>
      </c>
      <c r="M46" s="21" t="s">
        <v>78</v>
      </c>
      <c r="N46" s="21" t="s">
        <v>77</v>
      </c>
    </row>
    <row r="47" spans="1:14">
      <c r="A47" s="21" t="s">
        <v>91</v>
      </c>
      <c r="B47" s="51" t="s">
        <v>110</v>
      </c>
      <c r="C47" s="21" t="s">
        <v>21</v>
      </c>
      <c r="D47" s="21" t="s">
        <v>27</v>
      </c>
      <c r="E47" s="21" t="s">
        <v>87</v>
      </c>
      <c r="F47" s="21" t="s">
        <v>82</v>
      </c>
      <c r="G47" s="21">
        <v>5</v>
      </c>
      <c r="H47" s="21">
        <v>4</v>
      </c>
      <c r="I47" s="21">
        <v>5</v>
      </c>
      <c r="J47" s="21">
        <v>4</v>
      </c>
      <c r="K47" s="21" t="s">
        <v>75</v>
      </c>
      <c r="L47" s="21" t="s">
        <v>76</v>
      </c>
      <c r="M47" s="21" t="s">
        <v>78</v>
      </c>
      <c r="N47" s="21" t="s">
        <v>77</v>
      </c>
    </row>
    <row r="48" spans="1:14">
      <c r="A48" s="21" t="s">
        <v>91</v>
      </c>
      <c r="B48" s="51" t="s">
        <v>106</v>
      </c>
      <c r="C48" s="21" t="s">
        <v>40</v>
      </c>
      <c r="D48" s="21" t="s">
        <v>22</v>
      </c>
      <c r="E48" s="21" t="s">
        <v>81</v>
      </c>
      <c r="F48" s="21" t="s">
        <v>82</v>
      </c>
      <c r="G48" s="21">
        <v>5</v>
      </c>
      <c r="H48" s="21">
        <v>1</v>
      </c>
      <c r="I48" s="21">
        <v>4</v>
      </c>
      <c r="J48" s="21">
        <v>3</v>
      </c>
      <c r="K48" s="21" t="s">
        <v>75</v>
      </c>
      <c r="L48" s="21" t="s">
        <v>76</v>
      </c>
      <c r="M48" s="21" t="s">
        <v>78</v>
      </c>
      <c r="N48" s="21" t="s">
        <v>77</v>
      </c>
    </row>
    <row r="49" spans="1:14">
      <c r="A49" s="17" t="s">
        <v>91</v>
      </c>
      <c r="B49" s="17" t="s">
        <v>111</v>
      </c>
      <c r="C49" s="17" t="s">
        <v>40</v>
      </c>
      <c r="D49" s="17" t="s">
        <v>22</v>
      </c>
      <c r="E49" s="17" t="s">
        <v>84</v>
      </c>
      <c r="F49" s="17" t="s">
        <v>82</v>
      </c>
      <c r="G49" s="17">
        <v>5</v>
      </c>
      <c r="H49" s="17">
        <v>5</v>
      </c>
      <c r="I49" s="17">
        <v>4</v>
      </c>
      <c r="J49" s="17">
        <v>5</v>
      </c>
      <c r="K49" s="17" t="s">
        <v>78</v>
      </c>
      <c r="L49" s="17" t="s">
        <v>76</v>
      </c>
      <c r="M49" s="17" t="s">
        <v>112</v>
      </c>
      <c r="N49" s="17" t="s">
        <v>75</v>
      </c>
    </row>
    <row r="50" spans="1:14">
      <c r="A50" s="21" t="s">
        <v>91</v>
      </c>
      <c r="B50" s="51" t="s">
        <v>106</v>
      </c>
      <c r="C50" s="21" t="s">
        <v>40</v>
      </c>
      <c r="D50" s="21" t="s">
        <v>59</v>
      </c>
      <c r="E50" s="21" t="s">
        <v>86</v>
      </c>
      <c r="F50" s="21" t="s">
        <v>82</v>
      </c>
      <c r="G50" s="21">
        <v>4</v>
      </c>
      <c r="H50" s="21">
        <v>4</v>
      </c>
      <c r="I50" s="21">
        <v>5</v>
      </c>
      <c r="J50" s="21">
        <v>4</v>
      </c>
      <c r="K50" s="21" t="s">
        <v>75</v>
      </c>
      <c r="L50" s="21" t="s">
        <v>76</v>
      </c>
      <c r="M50" s="21" t="s">
        <v>77</v>
      </c>
      <c r="N50" s="21" t="s">
        <v>78</v>
      </c>
    </row>
    <row r="51" spans="1:14">
      <c r="A51" s="21" t="s">
        <v>91</v>
      </c>
      <c r="B51" s="51" t="s">
        <v>106</v>
      </c>
      <c r="C51" s="21" t="s">
        <v>40</v>
      </c>
      <c r="D51" s="21" t="s">
        <v>27</v>
      </c>
      <c r="E51" s="21" t="s">
        <v>87</v>
      </c>
      <c r="F51" s="21" t="s">
        <v>82</v>
      </c>
      <c r="G51" s="21">
        <v>5</v>
      </c>
      <c r="H51" s="21">
        <v>4</v>
      </c>
      <c r="I51" s="21">
        <v>1</v>
      </c>
      <c r="J51" s="21">
        <v>3</v>
      </c>
      <c r="K51" s="21" t="s">
        <v>78</v>
      </c>
      <c r="L51" s="21" t="s">
        <v>75</v>
      </c>
      <c r="M51" s="21" t="s">
        <v>76</v>
      </c>
      <c r="N51" s="21" t="s">
        <v>77</v>
      </c>
    </row>
    <row r="52" spans="1:14">
      <c r="A52" s="17" t="s">
        <v>79</v>
      </c>
      <c r="B52" s="17" t="s">
        <v>113</v>
      </c>
      <c r="C52" s="17" t="s">
        <v>21</v>
      </c>
      <c r="D52" s="17" t="s">
        <v>22</v>
      </c>
      <c r="E52" s="17" t="s">
        <v>81</v>
      </c>
      <c r="F52" s="17" t="s">
        <v>82</v>
      </c>
      <c r="G52" s="17">
        <v>3</v>
      </c>
      <c r="H52" s="17">
        <v>1</v>
      </c>
      <c r="I52" s="17">
        <v>5</v>
      </c>
      <c r="J52" s="17">
        <v>3</v>
      </c>
      <c r="K52" s="17" t="s">
        <v>75</v>
      </c>
      <c r="L52" s="17" t="s">
        <v>76</v>
      </c>
      <c r="M52" s="17" t="s">
        <v>77</v>
      </c>
      <c r="N52" s="17" t="s">
        <v>78</v>
      </c>
    </row>
    <row r="53" spans="1:14">
      <c r="A53" s="17" t="s">
        <v>79</v>
      </c>
      <c r="B53" s="17" t="s">
        <v>111</v>
      </c>
      <c r="C53" s="17" t="s">
        <v>21</v>
      </c>
      <c r="D53" s="17" t="s">
        <v>22</v>
      </c>
      <c r="E53" s="17" t="s">
        <v>84</v>
      </c>
      <c r="F53" s="17" t="s">
        <v>82</v>
      </c>
      <c r="G53" s="17">
        <v>4</v>
      </c>
      <c r="H53" s="17">
        <v>5</v>
      </c>
      <c r="I53" s="17">
        <v>5</v>
      </c>
      <c r="J53" s="17">
        <v>5</v>
      </c>
      <c r="K53" s="17" t="s">
        <v>76</v>
      </c>
      <c r="L53" s="17" t="s">
        <v>75</v>
      </c>
      <c r="M53" s="17" t="s">
        <v>78</v>
      </c>
      <c r="N53" s="17" t="s">
        <v>77</v>
      </c>
    </row>
    <row r="54" spans="1:14">
      <c r="A54" s="17" t="s">
        <v>79</v>
      </c>
      <c r="B54" s="18" t="s">
        <v>108</v>
      </c>
      <c r="C54" s="17" t="s">
        <v>21</v>
      </c>
      <c r="D54" s="17" t="s">
        <v>59</v>
      </c>
      <c r="E54" s="17" t="s">
        <v>86</v>
      </c>
      <c r="F54" s="17" t="s">
        <v>82</v>
      </c>
      <c r="G54" s="17">
        <v>5</v>
      </c>
      <c r="H54" s="17">
        <v>2</v>
      </c>
      <c r="I54" s="17">
        <v>3</v>
      </c>
      <c r="J54" s="17">
        <v>4</v>
      </c>
      <c r="K54" s="17" t="s">
        <v>77</v>
      </c>
      <c r="L54" s="17" t="s">
        <v>76</v>
      </c>
      <c r="M54" s="17" t="s">
        <v>75</v>
      </c>
      <c r="N54" s="17" t="s">
        <v>78</v>
      </c>
    </row>
    <row r="55" spans="1:14">
      <c r="A55" s="17" t="s">
        <v>79</v>
      </c>
      <c r="B55" s="17" t="s">
        <v>114</v>
      </c>
      <c r="C55" s="17" t="s">
        <v>21</v>
      </c>
      <c r="D55" s="17" t="s">
        <v>27</v>
      </c>
      <c r="E55" s="17" t="s">
        <v>87</v>
      </c>
      <c r="F55" s="17" t="s">
        <v>82</v>
      </c>
      <c r="G55" s="17">
        <v>5</v>
      </c>
      <c r="H55" s="17">
        <v>4</v>
      </c>
      <c r="I55" s="17">
        <v>3</v>
      </c>
      <c r="J55" s="17">
        <v>4</v>
      </c>
      <c r="K55" s="17" t="s">
        <v>76</v>
      </c>
      <c r="L55" s="17" t="s">
        <v>75</v>
      </c>
      <c r="M55" s="17" t="s">
        <v>78</v>
      </c>
      <c r="N55" s="17" t="s">
        <v>77</v>
      </c>
    </row>
    <row r="56" spans="1:14">
      <c r="A56" s="17" t="s">
        <v>79</v>
      </c>
      <c r="B56" s="17" t="s">
        <v>111</v>
      </c>
      <c r="C56" s="17" t="s">
        <v>40</v>
      </c>
      <c r="D56" s="17" t="s">
        <v>22</v>
      </c>
      <c r="E56" s="17" t="s">
        <v>81</v>
      </c>
      <c r="F56" s="17" t="s">
        <v>82</v>
      </c>
      <c r="G56" s="17">
        <v>5</v>
      </c>
      <c r="H56" s="17">
        <v>5</v>
      </c>
      <c r="I56" s="17">
        <v>4</v>
      </c>
      <c r="J56" s="17">
        <v>3</v>
      </c>
      <c r="K56" s="17" t="s">
        <v>75</v>
      </c>
      <c r="L56" s="17" t="s">
        <v>76</v>
      </c>
      <c r="M56" s="17" t="s">
        <v>77</v>
      </c>
      <c r="N56" s="17" t="s">
        <v>78</v>
      </c>
    </row>
    <row r="57" spans="1:14">
      <c r="A57" s="17" t="s">
        <v>79</v>
      </c>
      <c r="B57" s="17" t="s">
        <v>110</v>
      </c>
      <c r="C57" s="17" t="s">
        <v>40</v>
      </c>
      <c r="D57" s="17" t="s">
        <v>22</v>
      </c>
      <c r="E57" s="17" t="s">
        <v>84</v>
      </c>
      <c r="F57" s="17" t="s">
        <v>82</v>
      </c>
      <c r="G57" s="17">
        <v>5</v>
      </c>
      <c r="H57" s="17">
        <v>5</v>
      </c>
      <c r="I57" s="17">
        <v>5</v>
      </c>
      <c r="J57" s="17">
        <v>5</v>
      </c>
      <c r="K57" s="17" t="s">
        <v>75</v>
      </c>
      <c r="L57" s="17" t="s">
        <v>78</v>
      </c>
      <c r="M57" s="17" t="s">
        <v>76</v>
      </c>
      <c r="N57" s="17" t="s">
        <v>77</v>
      </c>
    </row>
    <row r="58" spans="1:14">
      <c r="A58" s="17" t="s">
        <v>79</v>
      </c>
      <c r="B58" s="18" t="s">
        <v>101</v>
      </c>
      <c r="C58" s="17" t="s">
        <v>40</v>
      </c>
      <c r="D58" s="17" t="s">
        <v>59</v>
      </c>
      <c r="E58" s="17" t="s">
        <v>86</v>
      </c>
      <c r="F58" s="17" t="s">
        <v>82</v>
      </c>
      <c r="G58" s="17">
        <v>4</v>
      </c>
      <c r="H58" s="17">
        <v>3</v>
      </c>
      <c r="I58" s="17">
        <v>1</v>
      </c>
      <c r="J58" s="17">
        <v>1</v>
      </c>
      <c r="K58" s="17" t="s">
        <v>77</v>
      </c>
      <c r="L58" s="17" t="s">
        <v>75</v>
      </c>
      <c r="M58" s="17" t="s">
        <v>78</v>
      </c>
      <c r="N58" s="17" t="s">
        <v>76</v>
      </c>
    </row>
    <row r="59" spans="1:14">
      <c r="A59" s="17" t="s">
        <v>79</v>
      </c>
      <c r="B59" s="17" t="s">
        <v>107</v>
      </c>
      <c r="C59" s="17" t="s">
        <v>40</v>
      </c>
      <c r="D59" s="17" t="s">
        <v>27</v>
      </c>
      <c r="E59" s="17" t="s">
        <v>87</v>
      </c>
      <c r="F59" s="17" t="s">
        <v>82</v>
      </c>
      <c r="G59" s="17">
        <v>5</v>
      </c>
      <c r="H59" s="17">
        <v>4</v>
      </c>
      <c r="I59" s="17">
        <v>1</v>
      </c>
      <c r="J59" s="17">
        <v>3</v>
      </c>
      <c r="K59" s="17" t="s">
        <v>75</v>
      </c>
      <c r="L59" s="17" t="s">
        <v>76</v>
      </c>
      <c r="M59" s="17" t="s">
        <v>77</v>
      </c>
      <c r="N59" s="17" t="s">
        <v>78</v>
      </c>
    </row>
    <row r="60" spans="1:14">
      <c r="A60" s="17" t="s">
        <v>91</v>
      </c>
      <c r="B60" s="18" t="s">
        <v>111</v>
      </c>
      <c r="C60" s="17" t="s">
        <v>21</v>
      </c>
      <c r="D60" s="17" t="s">
        <v>22</v>
      </c>
      <c r="E60" s="17" t="s">
        <v>81</v>
      </c>
      <c r="F60" s="17" t="s">
        <v>82</v>
      </c>
      <c r="G60" s="17">
        <v>5</v>
      </c>
      <c r="H60" s="17">
        <v>3</v>
      </c>
      <c r="I60" s="17">
        <v>4</v>
      </c>
      <c r="J60" s="17">
        <v>2</v>
      </c>
      <c r="K60" s="17" t="s">
        <v>76</v>
      </c>
      <c r="L60" s="17" t="s">
        <v>77</v>
      </c>
      <c r="M60" s="17" t="s">
        <v>75</v>
      </c>
      <c r="N60" s="17" t="s">
        <v>78</v>
      </c>
    </row>
    <row r="61" spans="1:14">
      <c r="A61" s="17" t="s">
        <v>91</v>
      </c>
      <c r="B61" s="18" t="s">
        <v>101</v>
      </c>
      <c r="C61" s="17" t="s">
        <v>21</v>
      </c>
      <c r="D61" s="17" t="s">
        <v>22</v>
      </c>
      <c r="E61" s="17" t="s">
        <v>84</v>
      </c>
      <c r="F61" s="17" t="s">
        <v>82</v>
      </c>
      <c r="G61" s="17">
        <v>4</v>
      </c>
      <c r="H61" s="17">
        <v>5</v>
      </c>
      <c r="I61" s="17">
        <v>3</v>
      </c>
      <c r="J61" s="17">
        <v>2</v>
      </c>
      <c r="K61" s="17" t="s">
        <v>75</v>
      </c>
      <c r="L61" s="17" t="s">
        <v>76</v>
      </c>
      <c r="M61" s="17" t="s">
        <v>77</v>
      </c>
      <c r="N61" s="17" t="s">
        <v>78</v>
      </c>
    </row>
    <row r="62" spans="1:14">
      <c r="A62" s="17" t="s">
        <v>91</v>
      </c>
      <c r="B62" s="17" t="s">
        <v>110</v>
      </c>
      <c r="C62" s="17" t="s">
        <v>21</v>
      </c>
      <c r="D62" s="17" t="s">
        <v>59</v>
      </c>
      <c r="E62" s="17" t="s">
        <v>86</v>
      </c>
      <c r="F62" s="17" t="s">
        <v>82</v>
      </c>
      <c r="G62" s="17">
        <v>4</v>
      </c>
      <c r="H62" s="17">
        <v>5</v>
      </c>
      <c r="I62" s="17">
        <v>3</v>
      </c>
      <c r="J62" s="17">
        <v>3</v>
      </c>
      <c r="K62" s="17" t="s">
        <v>75</v>
      </c>
      <c r="L62" s="17" t="s">
        <v>78</v>
      </c>
      <c r="M62" s="17" t="s">
        <v>76</v>
      </c>
      <c r="N62" s="17" t="s">
        <v>77</v>
      </c>
    </row>
    <row r="63" spans="1:14">
      <c r="A63" s="17" t="s">
        <v>91</v>
      </c>
      <c r="B63" s="18" t="s">
        <v>105</v>
      </c>
      <c r="C63" s="17" t="s">
        <v>21</v>
      </c>
      <c r="D63" s="17" t="s">
        <v>27</v>
      </c>
      <c r="E63" s="17" t="s">
        <v>87</v>
      </c>
      <c r="F63" s="17" t="s">
        <v>82</v>
      </c>
      <c r="G63" s="17">
        <v>5</v>
      </c>
      <c r="H63" s="17">
        <v>5</v>
      </c>
      <c r="I63" s="17">
        <v>3</v>
      </c>
      <c r="J63" s="17">
        <v>4</v>
      </c>
      <c r="K63" s="17" t="s">
        <v>75</v>
      </c>
      <c r="L63" s="17" t="s">
        <v>78</v>
      </c>
      <c r="M63" s="17" t="s">
        <v>77</v>
      </c>
      <c r="N63" s="17" t="s">
        <v>76</v>
      </c>
    </row>
    <row r="64" spans="1:14">
      <c r="A64" s="17" t="s">
        <v>91</v>
      </c>
      <c r="B64" s="17" t="s">
        <v>111</v>
      </c>
      <c r="C64" s="17" t="s">
        <v>40</v>
      </c>
      <c r="D64" s="17" t="s">
        <v>22</v>
      </c>
      <c r="E64" s="17" t="s">
        <v>81</v>
      </c>
      <c r="F64" s="17" t="s">
        <v>82</v>
      </c>
      <c r="G64" s="17">
        <v>5</v>
      </c>
      <c r="H64" s="17">
        <v>5</v>
      </c>
      <c r="I64" s="17">
        <v>4</v>
      </c>
      <c r="J64" s="17">
        <v>5</v>
      </c>
      <c r="K64" s="17" t="s">
        <v>75</v>
      </c>
      <c r="L64" s="17" t="s">
        <v>76</v>
      </c>
      <c r="M64" s="17" t="s">
        <v>77</v>
      </c>
      <c r="N64" s="17" t="s">
        <v>78</v>
      </c>
    </row>
    <row r="65" spans="1:14">
      <c r="A65" s="17" t="s">
        <v>91</v>
      </c>
      <c r="B65" s="17" t="s">
        <v>108</v>
      </c>
      <c r="C65" s="17" t="s">
        <v>40</v>
      </c>
      <c r="D65" s="17" t="s">
        <v>22</v>
      </c>
      <c r="E65" s="17" t="s">
        <v>84</v>
      </c>
      <c r="F65" s="17" t="s">
        <v>82</v>
      </c>
      <c r="G65" s="17">
        <v>5</v>
      </c>
      <c r="H65" s="17">
        <v>4</v>
      </c>
      <c r="I65" s="17">
        <v>4</v>
      </c>
      <c r="J65" s="17">
        <v>3</v>
      </c>
      <c r="K65" s="17" t="s">
        <v>75</v>
      </c>
      <c r="L65" s="17" t="s">
        <v>76</v>
      </c>
      <c r="M65" s="17" t="s">
        <v>77</v>
      </c>
      <c r="N65" s="17" t="s">
        <v>78</v>
      </c>
    </row>
    <row r="66" spans="1:14">
      <c r="A66" s="17" t="s">
        <v>91</v>
      </c>
      <c r="B66" s="18" t="s">
        <v>111</v>
      </c>
      <c r="C66" s="17" t="s">
        <v>40</v>
      </c>
      <c r="D66" s="17" t="s">
        <v>59</v>
      </c>
      <c r="E66" s="17" t="s">
        <v>86</v>
      </c>
      <c r="F66" s="17" t="s">
        <v>82</v>
      </c>
      <c r="G66" s="17">
        <v>4</v>
      </c>
      <c r="H66" s="17">
        <v>3</v>
      </c>
      <c r="I66" s="17">
        <v>5</v>
      </c>
      <c r="J66" s="17">
        <v>4</v>
      </c>
      <c r="K66" s="17" t="s">
        <v>75</v>
      </c>
      <c r="L66" s="17" t="s">
        <v>77</v>
      </c>
      <c r="M66" s="17" t="s">
        <v>78</v>
      </c>
      <c r="N66" s="17" t="s">
        <v>76</v>
      </c>
    </row>
    <row r="67" spans="1:14">
      <c r="A67" s="17" t="s">
        <v>91</v>
      </c>
      <c r="B67" s="17" t="s">
        <v>105</v>
      </c>
      <c r="C67" s="17" t="s">
        <v>40</v>
      </c>
      <c r="D67" s="17" t="s">
        <v>27</v>
      </c>
      <c r="E67" s="17" t="s">
        <v>87</v>
      </c>
      <c r="F67" s="17" t="s">
        <v>82</v>
      </c>
      <c r="G67" s="17">
        <v>4</v>
      </c>
      <c r="H67" s="17">
        <v>3</v>
      </c>
      <c r="I67" s="17">
        <v>4</v>
      </c>
      <c r="J67" s="17">
        <v>5</v>
      </c>
      <c r="K67" s="17" t="s">
        <v>76</v>
      </c>
      <c r="L67" s="17" t="s">
        <v>75</v>
      </c>
      <c r="M67" s="17" t="s">
        <v>78</v>
      </c>
      <c r="N67" s="17" t="s">
        <v>77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N11" sqref="N11"/>
    </sheetView>
  </sheetViews>
  <sheetFormatPr baseColWidth="10" defaultRowHeight="15" x14ac:dyDescent="0"/>
  <cols>
    <col min="2" max="2" width="22" customWidth="1"/>
    <col min="3" max="3" width="14.83203125" customWidth="1"/>
    <col min="4" max="4" width="35.83203125" customWidth="1"/>
    <col min="5" max="6" width="14.83203125" customWidth="1"/>
    <col min="7" max="10" width="15.33203125" customWidth="1"/>
    <col min="11" max="11" width="12.83203125" style="30" customWidth="1"/>
    <col min="13" max="13" width="12.33203125" customWidth="1"/>
    <col min="14" max="14" width="16.83203125" customWidth="1"/>
  </cols>
  <sheetData>
    <row r="1" spans="1:14">
      <c r="B1" s="30"/>
    </row>
    <row r="2" spans="1:14">
      <c r="B2" s="30"/>
    </row>
    <row r="3" spans="1:14">
      <c r="A3" s="22" t="s">
        <v>41</v>
      </c>
      <c r="B3" s="52"/>
      <c r="C3" s="24" t="s">
        <v>0</v>
      </c>
      <c r="D3" s="24"/>
      <c r="E3" s="24"/>
      <c r="F3" s="25"/>
      <c r="G3" s="55" t="s">
        <v>62</v>
      </c>
      <c r="H3" s="55"/>
      <c r="I3" s="70"/>
      <c r="J3" s="70"/>
    </row>
    <row r="4" spans="1:14">
      <c r="A4" s="46" t="s">
        <v>4</v>
      </c>
      <c r="B4" s="47" t="s">
        <v>63</v>
      </c>
      <c r="C4" s="68" t="s">
        <v>6</v>
      </c>
      <c r="D4" s="68" t="s">
        <v>64</v>
      </c>
      <c r="E4" s="68" t="s">
        <v>65</v>
      </c>
      <c r="F4" s="69" t="s">
        <v>66</v>
      </c>
      <c r="G4" s="46" t="s">
        <v>67</v>
      </c>
      <c r="H4" s="46" t="s">
        <v>68</v>
      </c>
      <c r="I4" s="71" t="s">
        <v>69</v>
      </c>
      <c r="J4" s="71" t="s">
        <v>70</v>
      </c>
      <c r="K4" s="60" t="s">
        <v>57</v>
      </c>
      <c r="M4" s="58" t="s">
        <v>130</v>
      </c>
      <c r="N4" s="59"/>
    </row>
    <row r="5" spans="1:14">
      <c r="A5" s="17" t="s">
        <v>19</v>
      </c>
      <c r="B5" s="17" t="s">
        <v>95</v>
      </c>
      <c r="C5" s="17" t="s">
        <v>122</v>
      </c>
      <c r="D5" s="17" t="s">
        <v>122</v>
      </c>
      <c r="E5" s="17" t="s">
        <v>123</v>
      </c>
      <c r="F5" s="17" t="s">
        <v>82</v>
      </c>
      <c r="G5" s="17">
        <v>3</v>
      </c>
      <c r="H5" s="17">
        <v>2</v>
      </c>
      <c r="I5" s="17">
        <v>5</v>
      </c>
      <c r="J5" s="17">
        <v>5</v>
      </c>
      <c r="K5" s="17" t="s">
        <v>76</v>
      </c>
      <c r="M5" s="72" t="s">
        <v>116</v>
      </c>
      <c r="N5" s="72" t="s">
        <v>117</v>
      </c>
    </row>
    <row r="6" spans="1:14">
      <c r="A6" s="17" t="s">
        <v>19</v>
      </c>
      <c r="B6" s="17" t="s">
        <v>85</v>
      </c>
      <c r="C6" s="17" t="s">
        <v>122</v>
      </c>
      <c r="D6" s="17" t="s">
        <v>122</v>
      </c>
      <c r="E6" s="17" t="s">
        <v>124</v>
      </c>
      <c r="F6" s="17" t="s">
        <v>82</v>
      </c>
      <c r="G6" s="17">
        <v>5</v>
      </c>
      <c r="H6" s="17">
        <v>3</v>
      </c>
      <c r="I6" s="17">
        <v>5</v>
      </c>
      <c r="J6" s="17">
        <v>3</v>
      </c>
      <c r="K6" s="17" t="s">
        <v>134</v>
      </c>
      <c r="M6" s="17" t="s">
        <v>75</v>
      </c>
      <c r="N6" s="17" t="s">
        <v>131</v>
      </c>
    </row>
    <row r="7" spans="1:14">
      <c r="A7" s="17" t="s">
        <v>19</v>
      </c>
      <c r="B7" s="17" t="s">
        <v>100</v>
      </c>
      <c r="C7" s="17" t="s">
        <v>122</v>
      </c>
      <c r="D7" s="17" t="s">
        <v>122</v>
      </c>
      <c r="E7" s="17" t="s">
        <v>125</v>
      </c>
      <c r="F7" s="17" t="s">
        <v>82</v>
      </c>
      <c r="G7" s="17">
        <v>5</v>
      </c>
      <c r="H7" s="17">
        <v>5</v>
      </c>
      <c r="I7" s="17">
        <v>1</v>
      </c>
      <c r="J7" s="17">
        <v>1</v>
      </c>
      <c r="K7" s="17" t="s">
        <v>75</v>
      </c>
      <c r="M7" s="21" t="s">
        <v>134</v>
      </c>
      <c r="N7" s="17" t="s">
        <v>132</v>
      </c>
    </row>
    <row r="8" spans="1:14">
      <c r="A8" s="17" t="s">
        <v>19</v>
      </c>
      <c r="B8" s="17" t="s">
        <v>96</v>
      </c>
      <c r="C8" s="17" t="s">
        <v>122</v>
      </c>
      <c r="D8" s="17" t="s">
        <v>126</v>
      </c>
      <c r="E8" s="17" t="s">
        <v>123</v>
      </c>
      <c r="F8" s="17" t="s">
        <v>82</v>
      </c>
      <c r="G8" s="17">
        <v>5</v>
      </c>
      <c r="H8" s="17">
        <v>3</v>
      </c>
      <c r="I8" s="17">
        <v>3</v>
      </c>
      <c r="J8" s="17">
        <v>4</v>
      </c>
      <c r="K8" s="17" t="s">
        <v>75</v>
      </c>
      <c r="M8" s="21" t="s">
        <v>76</v>
      </c>
      <c r="N8" s="17" t="s">
        <v>133</v>
      </c>
    </row>
    <row r="9" spans="1:14">
      <c r="A9" s="17" t="s">
        <v>19</v>
      </c>
      <c r="B9" s="17" t="s">
        <v>89</v>
      </c>
      <c r="C9" s="17" t="s">
        <v>122</v>
      </c>
      <c r="D9" s="17" t="s">
        <v>126</v>
      </c>
      <c r="E9" s="17" t="s">
        <v>124</v>
      </c>
      <c r="F9" s="17" t="s">
        <v>82</v>
      </c>
      <c r="G9" s="17">
        <v>3</v>
      </c>
      <c r="H9" s="17">
        <v>4</v>
      </c>
      <c r="I9" s="17">
        <v>5</v>
      </c>
      <c r="J9" s="17">
        <v>4</v>
      </c>
      <c r="K9" s="17" t="s">
        <v>75</v>
      </c>
    </row>
    <row r="10" spans="1:14">
      <c r="A10" s="17" t="s">
        <v>19</v>
      </c>
      <c r="B10" s="17" t="s">
        <v>95</v>
      </c>
      <c r="C10" s="17" t="s">
        <v>122</v>
      </c>
      <c r="D10" s="17" t="s">
        <v>126</v>
      </c>
      <c r="E10" s="17" t="s">
        <v>125</v>
      </c>
      <c r="F10" s="17" t="s">
        <v>82</v>
      </c>
      <c r="G10" s="17">
        <v>5</v>
      </c>
      <c r="H10" s="17">
        <v>5</v>
      </c>
      <c r="I10" s="17">
        <v>4</v>
      </c>
      <c r="J10" s="17">
        <v>3</v>
      </c>
      <c r="K10" s="17" t="s">
        <v>75</v>
      </c>
    </row>
    <row r="11" spans="1:14">
      <c r="A11" s="17" t="s">
        <v>19</v>
      </c>
      <c r="B11" s="17" t="s">
        <v>93</v>
      </c>
      <c r="C11" s="17" t="s">
        <v>126</v>
      </c>
      <c r="D11" s="17" t="s">
        <v>122</v>
      </c>
      <c r="E11" s="17" t="s">
        <v>123</v>
      </c>
      <c r="F11" s="17" t="s">
        <v>82</v>
      </c>
      <c r="G11" s="17">
        <v>5</v>
      </c>
      <c r="H11" s="17">
        <v>5</v>
      </c>
      <c r="I11" s="17">
        <v>3</v>
      </c>
      <c r="J11" s="17">
        <v>5</v>
      </c>
      <c r="K11" s="17" t="s">
        <v>75</v>
      </c>
    </row>
    <row r="12" spans="1:14">
      <c r="A12" s="17" t="s">
        <v>19</v>
      </c>
      <c r="B12" s="17" t="s">
        <v>93</v>
      </c>
      <c r="C12" s="17" t="s">
        <v>126</v>
      </c>
      <c r="D12" s="17" t="s">
        <v>122</v>
      </c>
      <c r="E12" s="17" t="s">
        <v>124</v>
      </c>
      <c r="F12" s="17" t="s">
        <v>82</v>
      </c>
      <c r="G12" s="17">
        <v>5</v>
      </c>
      <c r="H12" s="17">
        <v>3</v>
      </c>
      <c r="I12" s="17">
        <v>5</v>
      </c>
      <c r="J12" s="17">
        <v>5</v>
      </c>
      <c r="K12" s="17" t="s">
        <v>75</v>
      </c>
    </row>
    <row r="13" spans="1:14">
      <c r="A13" s="17" t="s">
        <v>19</v>
      </c>
      <c r="B13" s="17" t="s">
        <v>95</v>
      </c>
      <c r="C13" s="17" t="s">
        <v>126</v>
      </c>
      <c r="D13" s="17" t="s">
        <v>122</v>
      </c>
      <c r="E13" s="17" t="s">
        <v>125</v>
      </c>
      <c r="F13" s="17" t="s">
        <v>82</v>
      </c>
      <c r="G13" s="17">
        <v>5</v>
      </c>
      <c r="H13" s="17">
        <v>4</v>
      </c>
      <c r="I13" s="17">
        <v>3</v>
      </c>
      <c r="J13" s="17">
        <v>5</v>
      </c>
      <c r="K13" s="17" t="s">
        <v>75</v>
      </c>
    </row>
    <row r="14" spans="1:14">
      <c r="A14" s="17" t="s">
        <v>19</v>
      </c>
      <c r="B14" s="17" t="s">
        <v>85</v>
      </c>
      <c r="C14" s="17" t="s">
        <v>126</v>
      </c>
      <c r="D14" s="17" t="s">
        <v>126</v>
      </c>
      <c r="E14" s="17" t="s">
        <v>123</v>
      </c>
      <c r="F14" s="17" t="s">
        <v>82</v>
      </c>
      <c r="G14" s="17">
        <v>5</v>
      </c>
      <c r="H14" s="17">
        <v>5</v>
      </c>
      <c r="I14" s="17">
        <v>5</v>
      </c>
      <c r="J14" s="17">
        <v>4</v>
      </c>
      <c r="K14" s="17" t="s">
        <v>75</v>
      </c>
    </row>
    <row r="15" spans="1:14">
      <c r="A15" s="17" t="s">
        <v>19</v>
      </c>
      <c r="B15" s="17" t="s">
        <v>80</v>
      </c>
      <c r="C15" s="17" t="s">
        <v>126</v>
      </c>
      <c r="D15" s="17" t="s">
        <v>126</v>
      </c>
      <c r="E15" s="17" t="s">
        <v>124</v>
      </c>
      <c r="F15" s="17" t="s">
        <v>82</v>
      </c>
      <c r="G15" s="17">
        <v>5</v>
      </c>
      <c r="H15" s="17">
        <v>5</v>
      </c>
      <c r="I15" s="17">
        <v>3</v>
      </c>
      <c r="J15" s="17">
        <v>4</v>
      </c>
      <c r="K15" s="17" t="s">
        <v>134</v>
      </c>
    </row>
    <row r="16" spans="1:14" ht="16" thickBot="1">
      <c r="A16" s="62" t="s">
        <v>19</v>
      </c>
      <c r="B16" s="62" t="s">
        <v>89</v>
      </c>
      <c r="C16" s="62" t="s">
        <v>126</v>
      </c>
      <c r="D16" s="62" t="s">
        <v>126</v>
      </c>
      <c r="E16" s="62" t="s">
        <v>125</v>
      </c>
      <c r="F16" s="62" t="s">
        <v>82</v>
      </c>
      <c r="G16" s="62">
        <v>5</v>
      </c>
      <c r="H16" s="62">
        <v>3</v>
      </c>
      <c r="I16" s="62">
        <v>1</v>
      </c>
      <c r="J16" s="62">
        <v>3</v>
      </c>
      <c r="K16" s="17" t="s">
        <v>75</v>
      </c>
    </row>
    <row r="17" spans="1:11">
      <c r="A17" s="61" t="s">
        <v>25</v>
      </c>
      <c r="B17" s="61" t="s">
        <v>83</v>
      </c>
      <c r="C17" s="61" t="s">
        <v>122</v>
      </c>
      <c r="D17" s="61" t="s">
        <v>122</v>
      </c>
      <c r="E17" s="61" t="s">
        <v>123</v>
      </c>
      <c r="F17" s="61" t="s">
        <v>82</v>
      </c>
      <c r="G17" s="61">
        <v>5</v>
      </c>
      <c r="H17" s="61">
        <v>5</v>
      </c>
      <c r="I17" s="61">
        <v>1</v>
      </c>
      <c r="J17" s="61">
        <v>1</v>
      </c>
      <c r="K17" s="17" t="s">
        <v>75</v>
      </c>
    </row>
    <row r="18" spans="1:11">
      <c r="A18" s="17" t="s">
        <v>25</v>
      </c>
      <c r="B18" s="17" t="s">
        <v>92</v>
      </c>
      <c r="C18" s="17" t="s">
        <v>122</v>
      </c>
      <c r="D18" s="17" t="s">
        <v>122</v>
      </c>
      <c r="E18" s="17" t="s">
        <v>124</v>
      </c>
      <c r="F18" s="17" t="s">
        <v>82</v>
      </c>
      <c r="G18" s="17">
        <v>4</v>
      </c>
      <c r="H18" s="17">
        <v>5</v>
      </c>
      <c r="I18" s="17">
        <v>1</v>
      </c>
      <c r="J18" s="17">
        <v>3</v>
      </c>
      <c r="K18" s="17" t="s">
        <v>75</v>
      </c>
    </row>
    <row r="19" spans="1:11">
      <c r="A19" s="17" t="s">
        <v>25</v>
      </c>
      <c r="B19" s="17" t="s">
        <v>89</v>
      </c>
      <c r="C19" s="17" t="s">
        <v>122</v>
      </c>
      <c r="D19" s="17" t="s">
        <v>122</v>
      </c>
      <c r="E19" s="17" t="s">
        <v>125</v>
      </c>
      <c r="F19" s="17" t="s">
        <v>82</v>
      </c>
      <c r="G19" s="17">
        <v>5</v>
      </c>
      <c r="H19" s="17">
        <v>5</v>
      </c>
      <c r="I19" s="17">
        <v>4</v>
      </c>
      <c r="J19" s="17">
        <v>4</v>
      </c>
      <c r="K19" s="17" t="s">
        <v>75</v>
      </c>
    </row>
    <row r="20" spans="1:11">
      <c r="A20" s="17" t="s">
        <v>25</v>
      </c>
      <c r="B20" s="17" t="s">
        <v>90</v>
      </c>
      <c r="C20" s="17" t="s">
        <v>122</v>
      </c>
      <c r="D20" s="17" t="s">
        <v>126</v>
      </c>
      <c r="E20" s="17" t="s">
        <v>123</v>
      </c>
      <c r="F20" s="17" t="s">
        <v>82</v>
      </c>
      <c r="G20" s="17">
        <v>5</v>
      </c>
      <c r="H20" s="17">
        <v>5</v>
      </c>
      <c r="I20" s="17">
        <v>5</v>
      </c>
      <c r="J20" s="17">
        <v>5</v>
      </c>
      <c r="K20" s="17" t="s">
        <v>134</v>
      </c>
    </row>
    <row r="21" spans="1:11">
      <c r="A21" s="17" t="s">
        <v>25</v>
      </c>
      <c r="B21" s="17" t="s">
        <v>85</v>
      </c>
      <c r="C21" s="17" t="s">
        <v>122</v>
      </c>
      <c r="D21" s="17" t="s">
        <v>126</v>
      </c>
      <c r="E21" s="17" t="s">
        <v>124</v>
      </c>
      <c r="F21" s="17" t="s">
        <v>82</v>
      </c>
      <c r="G21" s="17">
        <v>5</v>
      </c>
      <c r="H21" s="17">
        <v>5</v>
      </c>
      <c r="I21" s="17">
        <v>1</v>
      </c>
      <c r="J21" s="17">
        <v>3</v>
      </c>
      <c r="K21" s="17" t="s">
        <v>75</v>
      </c>
    </row>
    <row r="22" spans="1:11">
      <c r="A22" s="17" t="s">
        <v>25</v>
      </c>
      <c r="B22" s="17" t="s">
        <v>80</v>
      </c>
      <c r="C22" s="17" t="s">
        <v>122</v>
      </c>
      <c r="D22" s="17" t="s">
        <v>126</v>
      </c>
      <c r="E22" s="17" t="s">
        <v>125</v>
      </c>
      <c r="F22" s="17" t="s">
        <v>82</v>
      </c>
      <c r="G22" s="17">
        <v>5</v>
      </c>
      <c r="H22" s="17">
        <v>5</v>
      </c>
      <c r="I22" s="17">
        <v>3</v>
      </c>
      <c r="J22" s="17">
        <v>3</v>
      </c>
      <c r="K22" s="17" t="s">
        <v>134</v>
      </c>
    </row>
    <row r="23" spans="1:11">
      <c r="A23" s="17" t="s">
        <v>25</v>
      </c>
      <c r="B23" s="17" t="s">
        <v>85</v>
      </c>
      <c r="C23" s="17" t="s">
        <v>126</v>
      </c>
      <c r="D23" s="17" t="s">
        <v>122</v>
      </c>
      <c r="E23" s="17" t="s">
        <v>125</v>
      </c>
      <c r="F23" s="17" t="s">
        <v>82</v>
      </c>
      <c r="G23" s="17">
        <v>3</v>
      </c>
      <c r="H23" s="17">
        <v>3</v>
      </c>
      <c r="I23" s="17">
        <v>4</v>
      </c>
      <c r="J23" s="17">
        <v>3</v>
      </c>
      <c r="K23" s="17" t="s">
        <v>134</v>
      </c>
    </row>
    <row r="24" spans="1:11">
      <c r="A24" s="17" t="s">
        <v>25</v>
      </c>
      <c r="B24" s="17" t="s">
        <v>85</v>
      </c>
      <c r="C24" s="17" t="s">
        <v>126</v>
      </c>
      <c r="D24" s="17" t="s">
        <v>122</v>
      </c>
      <c r="E24" s="17" t="s">
        <v>123</v>
      </c>
      <c r="F24" s="17" t="s">
        <v>82</v>
      </c>
      <c r="G24" s="17">
        <v>5</v>
      </c>
      <c r="H24" s="17">
        <v>5</v>
      </c>
      <c r="I24" s="17">
        <v>5</v>
      </c>
      <c r="J24" s="17">
        <v>4</v>
      </c>
      <c r="K24" s="17" t="s">
        <v>75</v>
      </c>
    </row>
    <row r="25" spans="1:11">
      <c r="A25" s="17" t="s">
        <v>25</v>
      </c>
      <c r="B25" s="17" t="s">
        <v>89</v>
      </c>
      <c r="C25" s="17" t="s">
        <v>126</v>
      </c>
      <c r="D25" s="17" t="s">
        <v>122</v>
      </c>
      <c r="E25" s="17" t="s">
        <v>124</v>
      </c>
      <c r="F25" s="17" t="s">
        <v>82</v>
      </c>
      <c r="G25" s="17">
        <v>4</v>
      </c>
      <c r="H25" s="17">
        <v>5</v>
      </c>
      <c r="I25" s="17">
        <v>3</v>
      </c>
      <c r="J25" s="17">
        <v>5</v>
      </c>
      <c r="K25" s="17" t="s">
        <v>75</v>
      </c>
    </row>
    <row r="26" spans="1:11">
      <c r="A26" s="17" t="s">
        <v>25</v>
      </c>
      <c r="B26" s="17" t="s">
        <v>90</v>
      </c>
      <c r="C26" s="17" t="s">
        <v>126</v>
      </c>
      <c r="D26" s="17" t="s">
        <v>126</v>
      </c>
      <c r="E26" s="17" t="s">
        <v>125</v>
      </c>
      <c r="F26" s="17" t="s">
        <v>82</v>
      </c>
      <c r="G26" s="17">
        <v>5</v>
      </c>
      <c r="H26" s="17">
        <v>5</v>
      </c>
      <c r="I26" s="17">
        <v>1</v>
      </c>
      <c r="J26" s="17">
        <v>1</v>
      </c>
      <c r="K26" s="17" t="s">
        <v>75</v>
      </c>
    </row>
    <row r="27" spans="1:11">
      <c r="A27" s="17" t="s">
        <v>25</v>
      </c>
      <c r="B27" s="17" t="s">
        <v>83</v>
      </c>
      <c r="C27" s="17" t="s">
        <v>126</v>
      </c>
      <c r="D27" s="17" t="s">
        <v>126</v>
      </c>
      <c r="E27" s="17" t="s">
        <v>123</v>
      </c>
      <c r="F27" s="17" t="s">
        <v>82</v>
      </c>
      <c r="G27" s="17">
        <v>4</v>
      </c>
      <c r="H27" s="17">
        <v>5</v>
      </c>
      <c r="I27" s="17">
        <v>3</v>
      </c>
      <c r="J27" s="17">
        <v>2</v>
      </c>
      <c r="K27" s="17" t="s">
        <v>75</v>
      </c>
    </row>
    <row r="28" spans="1:11">
      <c r="A28" s="17" t="s">
        <v>25</v>
      </c>
      <c r="B28" s="17" t="s">
        <v>98</v>
      </c>
      <c r="C28" s="17" t="s">
        <v>126</v>
      </c>
      <c r="D28" s="17" t="s">
        <v>126</v>
      </c>
      <c r="E28" s="17" t="s">
        <v>124</v>
      </c>
      <c r="F28" s="17" t="s">
        <v>82</v>
      </c>
      <c r="G28" s="17">
        <v>5</v>
      </c>
      <c r="H28" s="17">
        <v>5</v>
      </c>
      <c r="I28" s="17">
        <v>3</v>
      </c>
      <c r="J28" s="17">
        <v>2</v>
      </c>
      <c r="K28" s="17" t="s">
        <v>75</v>
      </c>
    </row>
    <row r="29" spans="1:11">
      <c r="A29" s="17" t="s">
        <v>19</v>
      </c>
      <c r="B29" s="51" t="s">
        <v>107</v>
      </c>
      <c r="C29" s="17" t="s">
        <v>122</v>
      </c>
      <c r="D29" s="17" t="s">
        <v>122</v>
      </c>
      <c r="E29" s="17" t="s">
        <v>123</v>
      </c>
      <c r="F29" s="21" t="s">
        <v>82</v>
      </c>
      <c r="G29" s="21">
        <v>5</v>
      </c>
      <c r="H29" s="21">
        <v>3</v>
      </c>
      <c r="I29" s="21">
        <v>5</v>
      </c>
      <c r="J29" s="21">
        <v>3</v>
      </c>
      <c r="K29" s="17" t="s">
        <v>134</v>
      </c>
    </row>
    <row r="30" spans="1:11">
      <c r="A30" s="17" t="s">
        <v>19</v>
      </c>
      <c r="B30" s="51" t="s">
        <v>109</v>
      </c>
      <c r="C30" s="17" t="s">
        <v>122</v>
      </c>
      <c r="D30" s="17" t="s">
        <v>122</v>
      </c>
      <c r="E30" s="17" t="s">
        <v>124</v>
      </c>
      <c r="F30" s="21" t="s">
        <v>82</v>
      </c>
      <c r="G30" s="21">
        <v>1</v>
      </c>
      <c r="H30" s="21">
        <v>1</v>
      </c>
      <c r="I30" s="21">
        <v>5</v>
      </c>
      <c r="J30" s="21">
        <v>5</v>
      </c>
      <c r="K30" s="17" t="s">
        <v>76</v>
      </c>
    </row>
    <row r="31" spans="1:11">
      <c r="A31" s="17" t="s">
        <v>19</v>
      </c>
      <c r="B31" s="51" t="s">
        <v>102</v>
      </c>
      <c r="C31" s="17" t="s">
        <v>122</v>
      </c>
      <c r="D31" s="17" t="s">
        <v>122</v>
      </c>
      <c r="E31" s="17" t="s">
        <v>125</v>
      </c>
      <c r="F31" s="21" t="s">
        <v>82</v>
      </c>
      <c r="G31" s="21">
        <v>5</v>
      </c>
      <c r="H31" s="21">
        <v>5</v>
      </c>
      <c r="I31" s="21">
        <v>3</v>
      </c>
      <c r="J31" s="21">
        <v>1</v>
      </c>
      <c r="K31" s="17" t="s">
        <v>75</v>
      </c>
    </row>
    <row r="32" spans="1:11">
      <c r="A32" s="17" t="s">
        <v>19</v>
      </c>
      <c r="B32" s="51" t="s">
        <v>103</v>
      </c>
      <c r="C32" s="17" t="s">
        <v>122</v>
      </c>
      <c r="D32" s="17" t="s">
        <v>126</v>
      </c>
      <c r="E32" s="17" t="s">
        <v>123</v>
      </c>
      <c r="F32" s="21" t="s">
        <v>82</v>
      </c>
      <c r="G32" s="21">
        <v>5</v>
      </c>
      <c r="H32" s="21">
        <v>5</v>
      </c>
      <c r="I32" s="21">
        <v>5</v>
      </c>
      <c r="J32" s="21">
        <v>3</v>
      </c>
      <c r="K32" s="17" t="s">
        <v>75</v>
      </c>
    </row>
    <row r="33" spans="1:11">
      <c r="A33" s="17" t="s">
        <v>19</v>
      </c>
      <c r="B33" s="51" t="s">
        <v>106</v>
      </c>
      <c r="C33" s="17" t="s">
        <v>122</v>
      </c>
      <c r="D33" s="17" t="s">
        <v>126</v>
      </c>
      <c r="E33" s="17" t="s">
        <v>124</v>
      </c>
      <c r="F33" s="21" t="s">
        <v>82</v>
      </c>
      <c r="G33" s="21">
        <v>2</v>
      </c>
      <c r="H33" s="21">
        <v>2</v>
      </c>
      <c r="I33" s="21">
        <v>3</v>
      </c>
      <c r="J33" s="21">
        <v>4</v>
      </c>
      <c r="K33" s="17" t="s">
        <v>76</v>
      </c>
    </row>
    <row r="34" spans="1:11">
      <c r="A34" s="17" t="s">
        <v>19</v>
      </c>
      <c r="B34" s="51" t="s">
        <v>127</v>
      </c>
      <c r="C34" s="17" t="s">
        <v>122</v>
      </c>
      <c r="D34" s="17" t="s">
        <v>126</v>
      </c>
      <c r="E34" s="17" t="s">
        <v>125</v>
      </c>
      <c r="F34" s="21" t="s">
        <v>82</v>
      </c>
      <c r="G34" s="21">
        <v>4</v>
      </c>
      <c r="H34" s="21">
        <v>3</v>
      </c>
      <c r="I34" s="21">
        <v>5</v>
      </c>
      <c r="J34" s="21">
        <v>3</v>
      </c>
      <c r="K34" s="17" t="s">
        <v>134</v>
      </c>
    </row>
    <row r="35" spans="1:11">
      <c r="A35" s="17" t="s">
        <v>19</v>
      </c>
      <c r="B35" s="51" t="s">
        <v>106</v>
      </c>
      <c r="C35" s="17" t="s">
        <v>126</v>
      </c>
      <c r="D35" s="17" t="s">
        <v>122</v>
      </c>
      <c r="E35" s="17" t="s">
        <v>123</v>
      </c>
      <c r="F35" s="21" t="s">
        <v>82</v>
      </c>
      <c r="G35" s="21">
        <v>5</v>
      </c>
      <c r="H35" s="21">
        <v>5</v>
      </c>
      <c r="I35" s="21">
        <v>5</v>
      </c>
      <c r="J35" s="21">
        <v>5</v>
      </c>
      <c r="K35" s="17" t="s">
        <v>75</v>
      </c>
    </row>
    <row r="36" spans="1:11">
      <c r="A36" s="17" t="s">
        <v>19</v>
      </c>
      <c r="B36" s="51" t="s">
        <v>101</v>
      </c>
      <c r="C36" s="17" t="s">
        <v>126</v>
      </c>
      <c r="D36" s="17" t="s">
        <v>122</v>
      </c>
      <c r="E36" s="17" t="s">
        <v>124</v>
      </c>
      <c r="F36" s="21" t="s">
        <v>82</v>
      </c>
      <c r="G36" s="21">
        <v>5</v>
      </c>
      <c r="H36" s="21">
        <v>5</v>
      </c>
      <c r="I36" s="21">
        <v>2</v>
      </c>
      <c r="J36" s="21">
        <v>4</v>
      </c>
      <c r="K36" s="17" t="s">
        <v>76</v>
      </c>
    </row>
    <row r="37" spans="1:11">
      <c r="A37" s="17" t="s">
        <v>19</v>
      </c>
      <c r="B37" s="51" t="s">
        <v>106</v>
      </c>
      <c r="C37" s="17" t="s">
        <v>126</v>
      </c>
      <c r="D37" s="17" t="s">
        <v>122</v>
      </c>
      <c r="E37" s="17" t="s">
        <v>125</v>
      </c>
      <c r="F37" s="21" t="s">
        <v>82</v>
      </c>
      <c r="G37" s="21">
        <v>5</v>
      </c>
      <c r="H37" s="21">
        <v>5</v>
      </c>
      <c r="I37" s="21">
        <v>3</v>
      </c>
      <c r="J37" s="21">
        <v>3</v>
      </c>
      <c r="K37" s="17" t="s">
        <v>134</v>
      </c>
    </row>
    <row r="38" spans="1:11">
      <c r="A38" s="17" t="s">
        <v>19</v>
      </c>
      <c r="B38" s="51" t="s">
        <v>110</v>
      </c>
      <c r="C38" s="17" t="s">
        <v>126</v>
      </c>
      <c r="D38" s="17" t="s">
        <v>126</v>
      </c>
      <c r="E38" s="17" t="s">
        <v>123</v>
      </c>
      <c r="F38" s="21" t="s">
        <v>82</v>
      </c>
      <c r="G38" s="21">
        <v>5</v>
      </c>
      <c r="H38" s="21">
        <v>5</v>
      </c>
      <c r="I38" s="21">
        <v>5</v>
      </c>
      <c r="J38" s="21">
        <v>5</v>
      </c>
      <c r="K38" s="17" t="s">
        <v>134</v>
      </c>
    </row>
    <row r="39" spans="1:11">
      <c r="A39" s="17" t="s">
        <v>19</v>
      </c>
      <c r="B39" s="51" t="s">
        <v>101</v>
      </c>
      <c r="C39" s="17" t="s">
        <v>126</v>
      </c>
      <c r="D39" s="17" t="s">
        <v>126</v>
      </c>
      <c r="E39" s="17" t="s">
        <v>124</v>
      </c>
      <c r="F39" s="21" t="s">
        <v>82</v>
      </c>
      <c r="G39" s="21">
        <v>5</v>
      </c>
      <c r="H39" s="21">
        <v>1</v>
      </c>
      <c r="I39" s="21">
        <v>1</v>
      </c>
      <c r="J39" s="21">
        <v>1</v>
      </c>
      <c r="K39" s="17" t="s">
        <v>75</v>
      </c>
    </row>
    <row r="40" spans="1:11" ht="16" thickBot="1">
      <c r="A40" s="62" t="s">
        <v>19</v>
      </c>
      <c r="B40" s="64" t="s">
        <v>103</v>
      </c>
      <c r="C40" s="62" t="s">
        <v>126</v>
      </c>
      <c r="D40" s="62" t="s">
        <v>126</v>
      </c>
      <c r="E40" s="62" t="s">
        <v>125</v>
      </c>
      <c r="F40" s="63" t="s">
        <v>82</v>
      </c>
      <c r="G40" s="63">
        <v>4</v>
      </c>
      <c r="H40" s="63">
        <v>2</v>
      </c>
      <c r="I40" s="63">
        <v>5</v>
      </c>
      <c r="J40" s="63">
        <v>5</v>
      </c>
      <c r="K40" s="17" t="s">
        <v>134</v>
      </c>
    </row>
    <row r="41" spans="1:11">
      <c r="A41" s="61" t="s">
        <v>25</v>
      </c>
      <c r="B41" s="66" t="s">
        <v>107</v>
      </c>
      <c r="C41" s="61" t="s">
        <v>122</v>
      </c>
      <c r="D41" s="61" t="s">
        <v>122</v>
      </c>
      <c r="E41" s="61" t="s">
        <v>123</v>
      </c>
      <c r="F41" s="65" t="s">
        <v>82</v>
      </c>
      <c r="G41" s="65">
        <v>5</v>
      </c>
      <c r="H41" s="65">
        <v>5</v>
      </c>
      <c r="I41" s="65">
        <v>2</v>
      </c>
      <c r="J41" s="65">
        <v>2</v>
      </c>
      <c r="K41" s="17" t="s">
        <v>75</v>
      </c>
    </row>
    <row r="42" spans="1:11">
      <c r="A42" s="17" t="s">
        <v>25</v>
      </c>
      <c r="B42" s="17" t="s">
        <v>103</v>
      </c>
      <c r="C42" s="17" t="s">
        <v>122</v>
      </c>
      <c r="D42" s="17" t="s">
        <v>122</v>
      </c>
      <c r="E42" s="17" t="s">
        <v>124</v>
      </c>
      <c r="F42" s="17" t="s">
        <v>82</v>
      </c>
      <c r="G42" s="17">
        <v>5</v>
      </c>
      <c r="H42" s="17">
        <v>4</v>
      </c>
      <c r="I42" s="17">
        <v>5</v>
      </c>
      <c r="J42" s="17">
        <v>5</v>
      </c>
      <c r="K42" s="17" t="s">
        <v>134</v>
      </c>
    </row>
    <row r="43" spans="1:11">
      <c r="A43" s="17" t="s">
        <v>25</v>
      </c>
      <c r="B43" s="51" t="s">
        <v>103</v>
      </c>
      <c r="C43" s="17" t="s">
        <v>122</v>
      </c>
      <c r="D43" s="17" t="s">
        <v>122</v>
      </c>
      <c r="E43" s="17" t="s">
        <v>125</v>
      </c>
      <c r="F43" s="21" t="s">
        <v>82</v>
      </c>
      <c r="G43" s="21">
        <v>1</v>
      </c>
      <c r="H43" s="21">
        <v>3</v>
      </c>
      <c r="I43" s="21">
        <v>5</v>
      </c>
      <c r="J43" s="21">
        <v>4</v>
      </c>
      <c r="K43" s="17" t="s">
        <v>76</v>
      </c>
    </row>
    <row r="44" spans="1:11">
      <c r="A44" s="17" t="s">
        <v>25</v>
      </c>
      <c r="B44" s="51" t="s">
        <v>128</v>
      </c>
      <c r="C44" s="17" t="s">
        <v>122</v>
      </c>
      <c r="D44" s="17" t="s">
        <v>126</v>
      </c>
      <c r="E44" s="17" t="s">
        <v>123</v>
      </c>
      <c r="F44" s="21" t="s">
        <v>82</v>
      </c>
      <c r="G44" s="21">
        <v>5</v>
      </c>
      <c r="H44" s="21">
        <v>5</v>
      </c>
      <c r="I44" s="21">
        <v>5</v>
      </c>
      <c r="J44" s="21">
        <v>4</v>
      </c>
      <c r="K44" s="17" t="s">
        <v>134</v>
      </c>
    </row>
    <row r="45" spans="1:11">
      <c r="A45" s="17" t="s">
        <v>25</v>
      </c>
      <c r="B45" s="17" t="s">
        <v>103</v>
      </c>
      <c r="C45" s="17" t="s">
        <v>122</v>
      </c>
      <c r="D45" s="17" t="s">
        <v>126</v>
      </c>
      <c r="E45" s="17" t="s">
        <v>124</v>
      </c>
      <c r="F45" s="17" t="s">
        <v>82</v>
      </c>
      <c r="G45" s="17">
        <v>5</v>
      </c>
      <c r="H45" s="17">
        <v>5</v>
      </c>
      <c r="I45" s="17">
        <v>1</v>
      </c>
      <c r="J45" s="17">
        <v>1</v>
      </c>
      <c r="K45" s="17" t="s">
        <v>75</v>
      </c>
    </row>
    <row r="46" spans="1:11">
      <c r="A46" s="17" t="s">
        <v>25</v>
      </c>
      <c r="B46" s="17" t="s">
        <v>109</v>
      </c>
      <c r="C46" s="17" t="s">
        <v>122</v>
      </c>
      <c r="D46" s="17" t="s">
        <v>126</v>
      </c>
      <c r="E46" s="17" t="s">
        <v>125</v>
      </c>
      <c r="F46" s="17" t="s">
        <v>82</v>
      </c>
      <c r="G46" s="17">
        <v>5</v>
      </c>
      <c r="H46" s="17">
        <v>5</v>
      </c>
      <c r="I46" s="17">
        <v>4</v>
      </c>
      <c r="J46" s="17">
        <v>3</v>
      </c>
      <c r="K46" s="17" t="s">
        <v>134</v>
      </c>
    </row>
    <row r="47" spans="1:11">
      <c r="A47" s="17" t="s">
        <v>25</v>
      </c>
      <c r="B47" s="18" t="s">
        <v>129</v>
      </c>
      <c r="C47" s="17" t="s">
        <v>126</v>
      </c>
      <c r="D47" s="17" t="s">
        <v>122</v>
      </c>
      <c r="E47" s="17" t="s">
        <v>123</v>
      </c>
      <c r="F47" s="17" t="s">
        <v>82</v>
      </c>
      <c r="G47" s="17">
        <v>1</v>
      </c>
      <c r="H47" s="17">
        <v>1</v>
      </c>
      <c r="I47" s="17">
        <v>5</v>
      </c>
      <c r="J47" s="17">
        <v>5</v>
      </c>
      <c r="K47" s="17" t="s">
        <v>134</v>
      </c>
    </row>
    <row r="48" spans="1:11">
      <c r="A48" s="17" t="s">
        <v>25</v>
      </c>
      <c r="B48" s="17" t="s">
        <v>102</v>
      </c>
      <c r="C48" s="17" t="s">
        <v>126</v>
      </c>
      <c r="D48" s="17" t="s">
        <v>122</v>
      </c>
      <c r="E48" s="17" t="s">
        <v>124</v>
      </c>
      <c r="F48" s="17" t="s">
        <v>82</v>
      </c>
      <c r="G48" s="17">
        <v>5</v>
      </c>
      <c r="H48" s="17">
        <v>4</v>
      </c>
      <c r="I48" s="17">
        <v>5</v>
      </c>
      <c r="J48" s="17">
        <v>3</v>
      </c>
      <c r="K48" s="17" t="s">
        <v>75</v>
      </c>
    </row>
    <row r="49" spans="1:11">
      <c r="A49" s="17" t="s">
        <v>25</v>
      </c>
      <c r="B49" s="17" t="s">
        <v>102</v>
      </c>
      <c r="C49" s="17" t="s">
        <v>126</v>
      </c>
      <c r="D49" s="17" t="s">
        <v>122</v>
      </c>
      <c r="E49" s="17" t="s">
        <v>125</v>
      </c>
      <c r="F49" s="17" t="s">
        <v>82</v>
      </c>
      <c r="G49" s="17">
        <v>5</v>
      </c>
      <c r="H49" s="17">
        <v>5</v>
      </c>
      <c r="I49" s="17">
        <v>5</v>
      </c>
      <c r="J49" s="17">
        <v>1</v>
      </c>
      <c r="K49" s="17" t="s">
        <v>75</v>
      </c>
    </row>
    <row r="50" spans="1:11">
      <c r="A50" s="67" t="s">
        <v>25</v>
      </c>
      <c r="B50" s="67" t="s">
        <v>107</v>
      </c>
      <c r="C50" s="67" t="s">
        <v>126</v>
      </c>
      <c r="D50" s="67" t="s">
        <v>126</v>
      </c>
      <c r="E50" s="17" t="s">
        <v>123</v>
      </c>
      <c r="F50" s="67" t="s">
        <v>82</v>
      </c>
      <c r="G50" s="67">
        <v>3</v>
      </c>
      <c r="H50" s="67">
        <v>3</v>
      </c>
      <c r="I50" s="67">
        <v>5</v>
      </c>
      <c r="J50" s="67">
        <v>5</v>
      </c>
      <c r="K50" s="17" t="s">
        <v>134</v>
      </c>
    </row>
    <row r="51" spans="1:11">
      <c r="A51" s="17" t="s">
        <v>25</v>
      </c>
      <c r="B51" s="18" t="s">
        <v>129</v>
      </c>
      <c r="C51" s="17" t="s">
        <v>126</v>
      </c>
      <c r="D51" s="17" t="s">
        <v>126</v>
      </c>
      <c r="E51" s="17" t="s">
        <v>124</v>
      </c>
      <c r="F51" s="17" t="s">
        <v>82</v>
      </c>
      <c r="G51" s="17">
        <v>3</v>
      </c>
      <c r="H51" s="17">
        <v>5</v>
      </c>
      <c r="I51" s="17">
        <v>5</v>
      </c>
      <c r="J51" s="17">
        <v>3</v>
      </c>
      <c r="K51" s="17" t="s">
        <v>75</v>
      </c>
    </row>
    <row r="52" spans="1:11">
      <c r="A52" s="17" t="s">
        <v>25</v>
      </c>
      <c r="B52" s="17" t="s">
        <v>129</v>
      </c>
      <c r="C52" s="17" t="s">
        <v>126</v>
      </c>
      <c r="D52" s="17" t="s">
        <v>126</v>
      </c>
      <c r="E52" s="17" t="s">
        <v>125</v>
      </c>
      <c r="F52" s="17" t="s">
        <v>82</v>
      </c>
      <c r="G52" s="17">
        <v>5</v>
      </c>
      <c r="H52" s="17">
        <v>5</v>
      </c>
      <c r="I52" s="17">
        <v>4</v>
      </c>
      <c r="J52" s="17">
        <v>5</v>
      </c>
      <c r="K52" s="17" t="s">
        <v>134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Study 1</vt:lpstr>
      <vt:lpstr>Study 2</vt:lpstr>
      <vt:lpstr>Study 3</vt:lpstr>
      <vt:lpstr>Study 4</vt:lpstr>
      <vt:lpstr>Study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</dc:creator>
  <cp:lastModifiedBy>Harriet</cp:lastModifiedBy>
  <dcterms:created xsi:type="dcterms:W3CDTF">2017-09-05T09:17:54Z</dcterms:created>
  <dcterms:modified xsi:type="dcterms:W3CDTF">2017-09-05T10:10:18Z</dcterms:modified>
</cp:coreProperties>
</file>