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" i="1" l="1"/>
  <c r="E73" i="1" l="1"/>
  <c r="E72" i="1"/>
  <c r="E71" i="1"/>
  <c r="E70" i="1"/>
  <c r="E69" i="1"/>
  <c r="E68" i="1"/>
  <c r="E67" i="1"/>
  <c r="E66" i="1"/>
  <c r="E65" i="1"/>
  <c r="E64" i="1"/>
  <c r="E63" i="1"/>
  <c r="E62" i="1"/>
  <c r="E37" i="1"/>
  <c r="E36" i="1"/>
  <c r="E35" i="1"/>
  <c r="E34" i="1"/>
  <c r="E33" i="1"/>
  <c r="E32" i="1"/>
  <c r="E31" i="1"/>
  <c r="E30" i="1"/>
  <c r="E29" i="1"/>
  <c r="E28" i="1"/>
  <c r="E27" i="1"/>
  <c r="E26" i="1"/>
  <c r="E44" i="1" l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43" i="1"/>
  <c r="E42" i="1"/>
  <c r="E41" i="1"/>
  <c r="E40" i="1"/>
  <c r="E39" i="1"/>
  <c r="E38" i="1"/>
  <c r="E25" i="1" l="1"/>
  <c r="E3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" i="1"/>
</calcChain>
</file>

<file path=xl/sharedStrings.xml><?xml version="1.0" encoding="utf-8"?>
<sst xmlns="http://schemas.openxmlformats.org/spreadsheetml/2006/main" count="151" uniqueCount="82">
  <si>
    <t>Participant</t>
  </si>
  <si>
    <t>DOB</t>
  </si>
  <si>
    <t>DOT</t>
  </si>
  <si>
    <t>Age</t>
  </si>
  <si>
    <t>Sex_M1F0</t>
  </si>
  <si>
    <t>NativeEnglish</t>
  </si>
  <si>
    <t>Education</t>
  </si>
  <si>
    <t>Eysight</t>
  </si>
  <si>
    <t>Hearing</t>
  </si>
  <si>
    <t>Health</t>
  </si>
  <si>
    <t>MHA</t>
  </si>
  <si>
    <t>DSST</t>
  </si>
  <si>
    <t>UR</t>
  </si>
  <si>
    <t>UI</t>
  </si>
  <si>
    <t>UDK</t>
  </si>
  <si>
    <t>UR_RT</t>
  </si>
  <si>
    <t>UI_RT</t>
  </si>
  <si>
    <t>U_DK_RT</t>
  </si>
  <si>
    <t>RMR</t>
  </si>
  <si>
    <t>RMI</t>
  </si>
  <si>
    <t>RMDK</t>
  </si>
  <si>
    <t>RMR_RT</t>
  </si>
  <si>
    <t>RMI_RT</t>
  </si>
  <si>
    <t>RM_DK_RT</t>
  </si>
  <si>
    <t>RFR</t>
  </si>
  <si>
    <t>RFI</t>
  </si>
  <si>
    <t>RFDK</t>
  </si>
  <si>
    <t>RFR_RT</t>
  </si>
  <si>
    <t>RFI_RT</t>
  </si>
  <si>
    <t>RF_DK_RT</t>
  </si>
  <si>
    <t>StimSet</t>
  </si>
  <si>
    <t>Order</t>
  </si>
  <si>
    <t>1stTest</t>
  </si>
  <si>
    <t>U</t>
  </si>
  <si>
    <t>RM</t>
  </si>
  <si>
    <t>RF</t>
  </si>
  <si>
    <t>AgeGrp_Y1_O0</t>
  </si>
  <si>
    <t>AR</t>
  </si>
  <si>
    <t>AR_ABS</t>
  </si>
  <si>
    <t>TT_AR</t>
  </si>
  <si>
    <t>TT_AR_ABS</t>
  </si>
  <si>
    <t>TW_AR</t>
  </si>
  <si>
    <t>TW_AR_ABS</t>
  </si>
  <si>
    <t>AR_1</t>
  </si>
  <si>
    <t>AR_ABS_1</t>
  </si>
  <si>
    <t>TT_AR_1</t>
  </si>
  <si>
    <t>TT_AR_ABS_1</t>
  </si>
  <si>
    <t>TW_AR_1</t>
  </si>
  <si>
    <t>TW_AR_ABS_1</t>
  </si>
  <si>
    <t>AR_2</t>
  </si>
  <si>
    <t>AR_ABS_2</t>
  </si>
  <si>
    <t>TT_AR_2</t>
  </si>
  <si>
    <t>TT_AR_ABS_2</t>
  </si>
  <si>
    <t>TW_AR_2</t>
  </si>
  <si>
    <t>TW_AR_ABS_2</t>
  </si>
  <si>
    <t>AR_3</t>
  </si>
  <si>
    <t>AR_ABS_3</t>
  </si>
  <si>
    <t>TT_AR_3</t>
  </si>
  <si>
    <t>TT_AR_ABS_3</t>
  </si>
  <si>
    <t>TW_AR_3</t>
  </si>
  <si>
    <t>TW_AR_ABS_3</t>
  </si>
  <si>
    <t>AR_4</t>
  </si>
  <si>
    <t>AR_ABS_4</t>
  </si>
  <si>
    <t>TT_AR_4</t>
  </si>
  <si>
    <t>TT_AR_ABS_4</t>
  </si>
  <si>
    <t>TW_AR_4</t>
  </si>
  <si>
    <t>TW_AR_ABS_4</t>
  </si>
  <si>
    <t>AR_5</t>
  </si>
  <si>
    <t>AR_ABS_5</t>
  </si>
  <si>
    <t>TT_AR_5</t>
  </si>
  <si>
    <t>TT_AR_ABS_5</t>
  </si>
  <si>
    <t>TW_AR_5</t>
  </si>
  <si>
    <t>TW_AR_ABS_5</t>
  </si>
  <si>
    <t>AR_6</t>
  </si>
  <si>
    <t>AR_ABS_6</t>
  </si>
  <si>
    <t>TT_AR_6</t>
  </si>
  <si>
    <t>TT_AR_ABS_6</t>
  </si>
  <si>
    <t>TW_AR_6</t>
  </si>
  <si>
    <t>TW_AR_ABS_6</t>
  </si>
  <si>
    <t>TotalTime_Sec</t>
  </si>
  <si>
    <t>Notes</t>
  </si>
  <si>
    <t>Computer Crash on Stretching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</si>
</sst>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73"/>
  <sheetViews>
    <sheetView tabSelected="1"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J80" sqref="J80"/>
    </sheetView>
  </sheetViews>
  <sheetFormatPr defaultRowHeight="15" x14ac:dyDescent="0.25"/>
  <cols>
    <col min="1" max="1" width="10.5703125" bestFit="1" customWidth="1"/>
    <col min="2" max="2" width="10.5703125" customWidth="1"/>
    <col min="3" max="4" width="10.7109375" bestFit="1" customWidth="1"/>
  </cols>
  <sheetData>
    <row r="1" spans="1:78" x14ac:dyDescent="0.25">
      <c r="A1" t="s">
        <v>0</v>
      </c>
      <c r="B1" t="s">
        <v>80</v>
      </c>
      <c r="C1" t="s">
        <v>1</v>
      </c>
      <c r="D1" t="s">
        <v>2</v>
      </c>
      <c r="E1" t="s">
        <v>3</v>
      </c>
      <c r="F1" t="s">
        <v>36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30</v>
      </c>
      <c r="P1" t="s">
        <v>31</v>
      </c>
      <c r="Q1" t="s">
        <v>32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37</v>
      </c>
      <c r="AK1" t="s">
        <v>38</v>
      </c>
      <c r="AL1" t="s">
        <v>39</v>
      </c>
      <c r="AM1" t="s">
        <v>40</v>
      </c>
      <c r="AN1" t="s">
        <v>41</v>
      </c>
      <c r="AO1" t="s">
        <v>42</v>
      </c>
      <c r="AP1" t="s">
        <v>43</v>
      </c>
      <c r="AQ1" t="s">
        <v>44</v>
      </c>
      <c r="AR1" t="s">
        <v>45</v>
      </c>
      <c r="AS1" t="s">
        <v>46</v>
      </c>
      <c r="AT1" t="s">
        <v>47</v>
      </c>
      <c r="AU1" t="s">
        <v>48</v>
      </c>
      <c r="AV1" t="s">
        <v>49</v>
      </c>
      <c r="AW1" t="s">
        <v>50</v>
      </c>
      <c r="AX1" t="s">
        <v>51</v>
      </c>
      <c r="AY1" t="s">
        <v>52</v>
      </c>
      <c r="AZ1" t="s">
        <v>53</v>
      </c>
      <c r="BA1" t="s">
        <v>54</v>
      </c>
      <c r="BB1" t="s">
        <v>55</v>
      </c>
      <c r="BC1" t="s">
        <v>56</v>
      </c>
      <c r="BD1" t="s">
        <v>57</v>
      </c>
      <c r="BE1" t="s">
        <v>58</v>
      </c>
      <c r="BF1" t="s">
        <v>59</v>
      </c>
      <c r="BG1" t="s">
        <v>60</v>
      </c>
      <c r="BH1" t="s">
        <v>61</v>
      </c>
      <c r="BI1" t="s">
        <v>62</v>
      </c>
      <c r="BJ1" t="s">
        <v>63</v>
      </c>
      <c r="BK1" t="s">
        <v>64</v>
      </c>
      <c r="BL1" t="s">
        <v>65</v>
      </c>
      <c r="BM1" t="s">
        <v>66</v>
      </c>
      <c r="BN1" t="s">
        <v>67</v>
      </c>
      <c r="BO1" t="s">
        <v>68</v>
      </c>
      <c r="BP1" t="s">
        <v>69</v>
      </c>
      <c r="BQ1" t="s">
        <v>70</v>
      </c>
      <c r="BR1" t="s">
        <v>71</v>
      </c>
      <c r="BS1" t="s">
        <v>72</v>
      </c>
      <c r="BT1" t="s">
        <v>73</v>
      </c>
      <c r="BU1" t="s">
        <v>74</v>
      </c>
      <c r="BV1" t="s">
        <v>75</v>
      </c>
      <c r="BW1" t="s">
        <v>76</v>
      </c>
      <c r="BX1" t="s">
        <v>77</v>
      </c>
      <c r="BY1" t="s">
        <v>78</v>
      </c>
      <c r="BZ1" t="s">
        <v>79</v>
      </c>
    </row>
    <row r="2" spans="1:78" x14ac:dyDescent="0.25">
      <c r="A2">
        <v>1</v>
      </c>
      <c r="C2" s="1">
        <v>34758</v>
      </c>
      <c r="D2" s="1">
        <v>42163</v>
      </c>
      <c r="E2" s="2">
        <f>((YEAR(D2)-YEAR(C2))*12+MONTH(D2)-MONTH(C2))/12</f>
        <v>20.333333333333332</v>
      </c>
      <c r="F2" s="2">
        <v>1</v>
      </c>
      <c r="G2">
        <v>1</v>
      </c>
      <c r="H2">
        <v>0</v>
      </c>
      <c r="I2">
        <v>13</v>
      </c>
      <c r="J2">
        <v>4</v>
      </c>
      <c r="K2">
        <v>4</v>
      </c>
      <c r="L2">
        <v>5</v>
      </c>
      <c r="M2">
        <v>17</v>
      </c>
      <c r="N2">
        <v>66</v>
      </c>
      <c r="O2">
        <v>1</v>
      </c>
      <c r="P2">
        <v>1</v>
      </c>
      <c r="Q2" t="s">
        <v>33</v>
      </c>
      <c r="R2">
        <v>0.5625</v>
      </c>
      <c r="S2">
        <v>6.25E-2</v>
      </c>
      <c r="T2">
        <v>0.375</v>
      </c>
      <c r="U2">
        <v>2870</v>
      </c>
      <c r="V2">
        <v>2755</v>
      </c>
      <c r="W2">
        <v>4930</v>
      </c>
      <c r="X2">
        <v>0.875</v>
      </c>
      <c r="Y2">
        <v>6.25E-2</v>
      </c>
      <c r="Z2">
        <v>6.25E-2</v>
      </c>
      <c r="AA2">
        <v>2086.5</v>
      </c>
      <c r="AB2">
        <v>2771</v>
      </c>
      <c r="AC2">
        <v>2808</v>
      </c>
      <c r="AD2">
        <v>0.1875</v>
      </c>
      <c r="AE2">
        <v>0.125</v>
      </c>
      <c r="AF2">
        <v>0.6875</v>
      </c>
      <c r="AG2">
        <v>2425</v>
      </c>
      <c r="AH2">
        <v>6326</v>
      </c>
      <c r="AI2">
        <v>3238</v>
      </c>
      <c r="AJ2">
        <v>1.0495489788418098</v>
      </c>
      <c r="AK2">
        <v>0.13812675166868998</v>
      </c>
      <c r="AL2">
        <v>1.1943722364873028</v>
      </c>
      <c r="AM2">
        <v>0.19437223648730292</v>
      </c>
      <c r="AN2">
        <v>0.93231110360498182</v>
      </c>
      <c r="AO2">
        <v>9.2594692529812922E-2</v>
      </c>
      <c r="AP2">
        <v>1.0969302266419039</v>
      </c>
      <c r="AQ2">
        <v>0.19417358111530617</v>
      </c>
      <c r="AR2">
        <v>1.4294762244563279</v>
      </c>
      <c r="AS2">
        <v>0.42947622445632805</v>
      </c>
      <c r="AT2">
        <v>0.93065722773469184</v>
      </c>
      <c r="AU2">
        <v>7.6522259444795265E-2</v>
      </c>
      <c r="AV2">
        <v>1.0035997638528313</v>
      </c>
      <c r="AW2">
        <v>0.18577177065414874</v>
      </c>
      <c r="AX2">
        <v>1.1420286508802349</v>
      </c>
      <c r="AY2">
        <v>0.14202865088023509</v>
      </c>
      <c r="AZ2">
        <v>0.72674198979802396</v>
      </c>
      <c r="BA2">
        <v>0.27325801020197604</v>
      </c>
      <c r="BB2">
        <v>1.058281565758312</v>
      </c>
      <c r="BC2">
        <v>0.19917838438173749</v>
      </c>
      <c r="BD2">
        <v>1.1825196664967461</v>
      </c>
      <c r="BE2">
        <v>0.18251966649674617</v>
      </c>
      <c r="BF2">
        <v>0.80980536428144423</v>
      </c>
      <c r="BG2">
        <v>0.23249582015172005</v>
      </c>
      <c r="BH2">
        <v>1.0489808995444625</v>
      </c>
      <c r="BI2">
        <v>0.12326492547363486</v>
      </c>
      <c r="BJ2">
        <v>1.2433874641189062</v>
      </c>
      <c r="BK2">
        <v>0.24338746411890633</v>
      </c>
      <c r="BL2">
        <v>0.95177761725724064</v>
      </c>
      <c r="BM2">
        <v>6.3203656150999127E-2</v>
      </c>
      <c r="BN2">
        <v>1.0794062321789595</v>
      </c>
      <c r="BO2">
        <v>8.1454764522397929E-2</v>
      </c>
      <c r="BP2">
        <v>1.1132286445591768</v>
      </c>
      <c r="BQ2">
        <v>0.11322864455917686</v>
      </c>
      <c r="BR2">
        <v>1.0117614074185246</v>
      </c>
      <c r="BS2">
        <v>1.790700444884008E-2</v>
      </c>
      <c r="BT2">
        <v>1.0139074752054373</v>
      </c>
      <c r="BU2">
        <v>7.8255298271591264E-2</v>
      </c>
      <c r="BV2">
        <v>1.2074927953890491</v>
      </c>
      <c r="BW2">
        <v>0.20749279538904908</v>
      </c>
      <c r="BX2">
        <v>0.97519041116871497</v>
      </c>
      <c r="BY2">
        <v>5.2407798848099693E-2</v>
      </c>
      <c r="BZ2">
        <v>419.35899999999998</v>
      </c>
    </row>
    <row r="3" spans="1:78" x14ac:dyDescent="0.25">
      <c r="A3">
        <v>2</v>
      </c>
      <c r="C3" s="1">
        <v>34661</v>
      </c>
      <c r="D3" s="1">
        <v>42163</v>
      </c>
      <c r="E3" s="2">
        <f>((YEAR(D3)-YEAR(C3))*12+MONTH(D3)-MONTH(C3))/12</f>
        <v>20.583333333333332</v>
      </c>
      <c r="F3" s="2">
        <v>1</v>
      </c>
      <c r="G3">
        <v>0</v>
      </c>
      <c r="H3">
        <v>1</v>
      </c>
      <c r="I3">
        <v>15</v>
      </c>
      <c r="J3">
        <v>5</v>
      </c>
      <c r="K3">
        <v>5</v>
      </c>
      <c r="L3">
        <v>4</v>
      </c>
      <c r="M3">
        <v>11</v>
      </c>
      <c r="N3">
        <v>68</v>
      </c>
      <c r="O3">
        <v>1</v>
      </c>
      <c r="P3">
        <v>2</v>
      </c>
      <c r="Q3" t="s">
        <v>33</v>
      </c>
      <c r="R3">
        <v>0.3125</v>
      </c>
      <c r="S3">
        <v>0.125</v>
      </c>
      <c r="T3">
        <v>0.5625</v>
      </c>
      <c r="U3">
        <v>2095</v>
      </c>
      <c r="V3">
        <v>3976</v>
      </c>
      <c r="W3">
        <v>2616</v>
      </c>
      <c r="X3">
        <v>0.5</v>
      </c>
      <c r="Y3">
        <v>0.125</v>
      </c>
      <c r="Z3">
        <v>0.375</v>
      </c>
      <c r="AA3">
        <v>1723</v>
      </c>
      <c r="AB3">
        <v>1910.5</v>
      </c>
      <c r="AC3">
        <v>2114</v>
      </c>
      <c r="AD3">
        <v>0.1875</v>
      </c>
      <c r="AE3">
        <v>0.375</v>
      </c>
      <c r="AF3">
        <v>0.4375</v>
      </c>
      <c r="AG3">
        <v>1960</v>
      </c>
      <c r="AH3">
        <v>2448.5</v>
      </c>
      <c r="AI3">
        <v>2541</v>
      </c>
      <c r="AJ3">
        <v>1.0485622568869224</v>
      </c>
      <c r="AK3">
        <v>0.17292328902976975</v>
      </c>
      <c r="AL3">
        <v>1.1657236750485735</v>
      </c>
      <c r="AM3">
        <v>0.2060760414029556</v>
      </c>
      <c r="AN3">
        <v>0.9183829033739771</v>
      </c>
      <c r="AO3">
        <v>0.13608689750400774</v>
      </c>
      <c r="AP3">
        <v>0.82628268598354015</v>
      </c>
      <c r="AQ3">
        <v>0.19228807658722244</v>
      </c>
      <c r="AR3">
        <v>0.88406287472282197</v>
      </c>
      <c r="AS3">
        <v>0.15307865041870325</v>
      </c>
      <c r="AT3">
        <v>0.76850249724425845</v>
      </c>
      <c r="AU3">
        <v>0.23149750275574157</v>
      </c>
      <c r="AV3">
        <v>1.0286137819934635</v>
      </c>
      <c r="AW3">
        <v>4.3732337189040606E-2</v>
      </c>
      <c r="AX3">
        <v>1.0965850985202246</v>
      </c>
      <c r="AY3">
        <v>9.6585098520224455E-2</v>
      </c>
      <c r="AZ3">
        <v>0.99462812373008314</v>
      </c>
      <c r="BA3">
        <v>1.7305956523448685E-2</v>
      </c>
      <c r="BB3">
        <v>1.0333210415722645</v>
      </c>
      <c r="BC3">
        <v>0.20971615823099032</v>
      </c>
      <c r="BD3">
        <v>1.243037199803255</v>
      </c>
      <c r="BE3">
        <v>0.24303719980325486</v>
      </c>
      <c r="BF3">
        <v>0.82360488334127424</v>
      </c>
      <c r="BG3">
        <v>0.17639511665872579</v>
      </c>
      <c r="BH3">
        <v>1.2104111513343823</v>
      </c>
      <c r="BI3">
        <v>0.21041115133438218</v>
      </c>
      <c r="BJ3">
        <v>1.3066024309249229</v>
      </c>
      <c r="BK3">
        <v>0.30660243092492268</v>
      </c>
      <c r="BL3">
        <v>1.1142198717438416</v>
      </c>
      <c r="BM3">
        <v>0.1142198717438417</v>
      </c>
      <c r="BN3">
        <v>1.1765265829510447</v>
      </c>
      <c r="BO3">
        <v>0.17652658295104462</v>
      </c>
      <c r="BP3">
        <v>1.1993021135377835</v>
      </c>
      <c r="BQ3">
        <v>0.19930211353778332</v>
      </c>
      <c r="BR3">
        <v>1.0626489300173512</v>
      </c>
      <c r="BS3">
        <v>6.2648930017351168E-2</v>
      </c>
      <c r="BT3">
        <v>0.95697029052760663</v>
      </c>
      <c r="BU3">
        <v>0.18707109830765456</v>
      </c>
      <c r="BV3">
        <v>1.1855363321799308</v>
      </c>
      <c r="BW3">
        <v>0.18553633217993082</v>
      </c>
      <c r="BX3">
        <v>0.84268726970144492</v>
      </c>
      <c r="BY3">
        <v>0.18783848137151643</v>
      </c>
      <c r="BZ3">
        <v>355.41199999999998</v>
      </c>
    </row>
    <row r="4" spans="1:78" x14ac:dyDescent="0.25">
      <c r="A4">
        <v>3</v>
      </c>
      <c r="C4" s="1">
        <v>34942</v>
      </c>
      <c r="D4" s="1">
        <v>42163</v>
      </c>
      <c r="E4" s="2">
        <f>((YEAR(D4)-YEAR(C4))*12+MONTH(D4)-MONTH(C4))/12</f>
        <v>19.833333333333332</v>
      </c>
      <c r="F4" s="2">
        <v>1</v>
      </c>
      <c r="G4">
        <v>1</v>
      </c>
      <c r="H4">
        <v>1</v>
      </c>
      <c r="I4">
        <v>16</v>
      </c>
      <c r="J4">
        <v>4</v>
      </c>
      <c r="K4">
        <v>4</v>
      </c>
      <c r="L4">
        <v>4</v>
      </c>
      <c r="M4">
        <v>15</v>
      </c>
      <c r="N4">
        <v>72</v>
      </c>
      <c r="O4">
        <v>1</v>
      </c>
      <c r="P4">
        <v>3</v>
      </c>
      <c r="Q4" t="s">
        <v>34</v>
      </c>
      <c r="R4">
        <v>0.625</v>
      </c>
      <c r="S4">
        <v>0.25</v>
      </c>
      <c r="T4">
        <v>0.125</v>
      </c>
      <c r="U4">
        <v>1668</v>
      </c>
      <c r="V4">
        <v>3146.5</v>
      </c>
      <c r="W4">
        <v>4428</v>
      </c>
      <c r="X4">
        <v>0.8125</v>
      </c>
      <c r="Y4">
        <v>0.125</v>
      </c>
      <c r="Z4">
        <v>6.25E-2</v>
      </c>
      <c r="AA4">
        <v>1497</v>
      </c>
      <c r="AB4">
        <v>2041</v>
      </c>
      <c r="AD4">
        <v>0.5</v>
      </c>
      <c r="AE4">
        <v>0.375</v>
      </c>
      <c r="AF4">
        <v>0.125</v>
      </c>
      <c r="AG4">
        <v>1964.5</v>
      </c>
      <c r="AH4">
        <v>2856.5</v>
      </c>
      <c r="AI4">
        <v>6147</v>
      </c>
      <c r="AJ4">
        <v>1.0609482462559907</v>
      </c>
      <c r="AK4">
        <v>0.15672908084780909</v>
      </c>
      <c r="AL4">
        <v>1.1687760493197659</v>
      </c>
      <c r="AM4">
        <v>0.19980393461690935</v>
      </c>
      <c r="AN4">
        <v>0.941139576185129</v>
      </c>
      <c r="AO4">
        <v>0.10886813221547549</v>
      </c>
      <c r="AP4">
        <v>0.96248901077996385</v>
      </c>
      <c r="AQ4">
        <v>0.16935621570802084</v>
      </c>
      <c r="AR4">
        <v>1.117836258658983</v>
      </c>
      <c r="AS4">
        <v>0.14585419431698654</v>
      </c>
      <c r="AT4">
        <v>0.80714176290094486</v>
      </c>
      <c r="AU4">
        <v>0.19285823709905514</v>
      </c>
      <c r="AV4">
        <v>1.1326400085977866</v>
      </c>
      <c r="AW4">
        <v>0.17218575643621745</v>
      </c>
      <c r="AX4">
        <v>1.1827430984518184</v>
      </c>
      <c r="AY4">
        <v>0.24206172020946448</v>
      </c>
      <c r="AZ4">
        <v>1.0324338288897232</v>
      </c>
      <c r="BA4">
        <v>3.2433828889723348E-2</v>
      </c>
      <c r="BB4">
        <v>1.3775164775458404</v>
      </c>
      <c r="BC4">
        <v>0.37751647754584045</v>
      </c>
      <c r="BD4">
        <v>1.4952993231617544</v>
      </c>
      <c r="BE4">
        <v>0.49529932316175457</v>
      </c>
      <c r="BF4">
        <v>1.1419507863140121</v>
      </c>
      <c r="BG4">
        <v>0.14195078631401215</v>
      </c>
      <c r="BH4">
        <v>0.96084342027625036</v>
      </c>
      <c r="BI4">
        <v>9.1817660225739381E-2</v>
      </c>
      <c r="BJ4">
        <v>1.1484848484848484</v>
      </c>
      <c r="BK4">
        <v>0.14848484848484844</v>
      </c>
      <c r="BL4">
        <v>0.92331513463453052</v>
      </c>
      <c r="BM4">
        <v>8.048422257391756E-2</v>
      </c>
      <c r="BN4">
        <v>0.96691612435978858</v>
      </c>
      <c r="BO4">
        <v>9.0529531890081727E-2</v>
      </c>
      <c r="BP4">
        <v>0.99873647469839599</v>
      </c>
      <c r="BQ4">
        <v>6.4210494349630914E-2</v>
      </c>
      <c r="BR4">
        <v>0.90327542368257374</v>
      </c>
      <c r="BS4">
        <v>0.14316760697098335</v>
      </c>
      <c r="BT4">
        <v>0.9811518422522062</v>
      </c>
      <c r="BU4">
        <v>8.0540972198565E-2</v>
      </c>
      <c r="BV4">
        <v>1.0616928144507711</v>
      </c>
      <c r="BW4">
        <v>6.1692814450771127E-2</v>
      </c>
      <c r="BX4">
        <v>0.90061087005364104</v>
      </c>
      <c r="BY4">
        <v>9.9389129946358887E-2</v>
      </c>
      <c r="BZ4">
        <v>437.43</v>
      </c>
    </row>
    <row r="5" spans="1:78" x14ac:dyDescent="0.25">
      <c r="A5">
        <v>4</v>
      </c>
      <c r="C5" s="1">
        <v>32752</v>
      </c>
      <c r="D5" s="1">
        <v>42163</v>
      </c>
      <c r="E5" s="2">
        <f>((YEAR(D5)-YEAR(C5))*12+MONTH(D5)-MONTH(C5))/12</f>
        <v>25.75</v>
      </c>
      <c r="F5" s="2">
        <v>1</v>
      </c>
      <c r="G5">
        <v>1</v>
      </c>
      <c r="H5">
        <v>1</v>
      </c>
      <c r="I5">
        <v>14</v>
      </c>
      <c r="J5">
        <v>5</v>
      </c>
      <c r="K5">
        <v>5</v>
      </c>
      <c r="L5">
        <v>4</v>
      </c>
      <c r="M5">
        <v>19</v>
      </c>
      <c r="N5">
        <v>80</v>
      </c>
      <c r="O5">
        <v>1</v>
      </c>
      <c r="P5">
        <v>4</v>
      </c>
      <c r="Q5" t="s">
        <v>35</v>
      </c>
      <c r="R5">
        <v>0.125</v>
      </c>
      <c r="S5">
        <v>0.4375</v>
      </c>
      <c r="T5">
        <v>0.4375</v>
      </c>
      <c r="U5">
        <v>2057.5</v>
      </c>
      <c r="V5">
        <v>2476</v>
      </c>
      <c r="W5">
        <v>2506.5</v>
      </c>
      <c r="X5">
        <v>0.625</v>
      </c>
      <c r="Y5">
        <v>0.25</v>
      </c>
      <c r="Z5">
        <v>0.125</v>
      </c>
      <c r="AA5">
        <v>1520.5</v>
      </c>
      <c r="AB5">
        <v>2035.5</v>
      </c>
      <c r="AC5">
        <v>1782.5</v>
      </c>
      <c r="AD5">
        <v>0.5</v>
      </c>
      <c r="AE5">
        <v>0.4375</v>
      </c>
      <c r="AF5">
        <v>6.25E-2</v>
      </c>
      <c r="AG5">
        <v>2184.5</v>
      </c>
      <c r="AH5">
        <v>2573</v>
      </c>
      <c r="AI5">
        <v>5305</v>
      </c>
      <c r="AJ5">
        <v>1.0270413844400179</v>
      </c>
      <c r="AK5">
        <v>0.15745645936555452</v>
      </c>
      <c r="AL5">
        <v>1.0197319484031058</v>
      </c>
      <c r="AM5">
        <v>0.10326882798510628</v>
      </c>
      <c r="AN5">
        <v>1.0343508204769301</v>
      </c>
      <c r="AO5">
        <v>0.21164409074600271</v>
      </c>
      <c r="AP5">
        <v>0.88561702644965601</v>
      </c>
      <c r="AQ5">
        <v>0.23248771262384116</v>
      </c>
      <c r="AR5">
        <v>0.99578584332926778</v>
      </c>
      <c r="AS5">
        <v>0.22456842148170889</v>
      </c>
      <c r="AT5">
        <v>0.7754482095700439</v>
      </c>
      <c r="AU5">
        <v>0.24040700376597338</v>
      </c>
      <c r="AV5">
        <v>0.93428991508116821</v>
      </c>
      <c r="AW5">
        <v>0.10658239951261407</v>
      </c>
      <c r="AX5">
        <v>1.0191225378530799</v>
      </c>
      <c r="AY5">
        <v>6.2622091334484556E-2</v>
      </c>
      <c r="AZ5">
        <v>0.84945729230925637</v>
      </c>
      <c r="BA5">
        <v>0.1505427076907436</v>
      </c>
      <c r="BB5">
        <v>1.4292099928080997</v>
      </c>
      <c r="BC5">
        <v>0.42920999280809946</v>
      </c>
      <c r="BD5">
        <v>1.13580126448246</v>
      </c>
      <c r="BE5">
        <v>0.13580126448245999</v>
      </c>
      <c r="BF5">
        <v>1.5759143569709191</v>
      </c>
      <c r="BG5">
        <v>0.57591435697091931</v>
      </c>
      <c r="BH5">
        <v>0.99250707909834723</v>
      </c>
      <c r="BI5">
        <v>4.4149623492710621E-2</v>
      </c>
      <c r="BJ5">
        <v>0.99537965637636494</v>
      </c>
      <c r="BK5">
        <v>5.4849693145142486E-2</v>
      </c>
      <c r="BL5">
        <v>0.98676192454231182</v>
      </c>
      <c r="BM5">
        <v>2.2749484187846891E-2</v>
      </c>
      <c r="BN5">
        <v>0.98094494756175055</v>
      </c>
      <c r="BO5">
        <v>5.3095304102172204E-2</v>
      </c>
      <c r="BP5">
        <v>1.051060377495884</v>
      </c>
      <c r="BQ5">
        <v>5.1060377495884102E-2</v>
      </c>
      <c r="BR5">
        <v>0.94588723259468377</v>
      </c>
      <c r="BS5">
        <v>5.4112767405316259E-2</v>
      </c>
      <c r="BT5">
        <v>0.98193367243957719</v>
      </c>
      <c r="BU5">
        <v>9.8458678123922547E-2</v>
      </c>
      <c r="BV5">
        <v>1.0581277195202428</v>
      </c>
      <c r="BW5">
        <v>0.10265698160675674</v>
      </c>
      <c r="BX5">
        <v>0.90573962535891173</v>
      </c>
      <c r="BY5">
        <v>9.4260374641088343E-2</v>
      </c>
      <c r="BZ5">
        <v>1003.231</v>
      </c>
    </row>
    <row r="6" spans="1:78" x14ac:dyDescent="0.25">
      <c r="A6">
        <v>5</v>
      </c>
      <c r="C6" s="1">
        <v>32609</v>
      </c>
      <c r="D6" s="1">
        <v>42163</v>
      </c>
      <c r="E6" s="2">
        <f>((YEAR(D6)-YEAR(C6))*12+MONTH(D6)-MONTH(C6))/12</f>
        <v>26.166666666666668</v>
      </c>
      <c r="F6" s="2">
        <v>1</v>
      </c>
      <c r="G6">
        <v>1</v>
      </c>
      <c r="H6">
        <v>0</v>
      </c>
      <c r="I6">
        <v>18</v>
      </c>
      <c r="J6">
        <v>4</v>
      </c>
      <c r="K6">
        <v>4</v>
      </c>
      <c r="L6">
        <v>5</v>
      </c>
      <c r="M6">
        <v>16</v>
      </c>
      <c r="N6">
        <v>78</v>
      </c>
      <c r="O6">
        <v>2</v>
      </c>
      <c r="P6">
        <v>2</v>
      </c>
      <c r="Q6" t="s">
        <v>33</v>
      </c>
      <c r="R6">
        <v>0.625</v>
      </c>
      <c r="S6">
        <v>0.1875</v>
      </c>
      <c r="T6">
        <v>0.1875</v>
      </c>
      <c r="U6">
        <v>2144</v>
      </c>
      <c r="V6">
        <v>2802</v>
      </c>
      <c r="W6">
        <v>4059.5</v>
      </c>
      <c r="X6">
        <v>0.9375</v>
      </c>
      <c r="Y6">
        <v>0</v>
      </c>
      <c r="Z6">
        <v>6.25E-2</v>
      </c>
      <c r="AA6">
        <v>1623</v>
      </c>
      <c r="AC6">
        <v>5436</v>
      </c>
      <c r="AD6">
        <v>0.375</v>
      </c>
      <c r="AE6">
        <v>0.5625</v>
      </c>
      <c r="AF6">
        <v>6.25E-2</v>
      </c>
      <c r="AG6">
        <v>2468</v>
      </c>
      <c r="AH6">
        <v>5077.5</v>
      </c>
      <c r="AI6">
        <v>7241</v>
      </c>
      <c r="AJ6">
        <v>1.0655729810612118</v>
      </c>
      <c r="AK6">
        <v>0.13814998773563572</v>
      </c>
      <c r="AL6">
        <v>1.1325418387203732</v>
      </c>
      <c r="AM6">
        <v>0.16794578692331097</v>
      </c>
      <c r="AN6">
        <v>0.95076922507407757</v>
      </c>
      <c r="AO6">
        <v>8.7071474842478153E-2</v>
      </c>
      <c r="AP6">
        <v>1.0202259705024481</v>
      </c>
      <c r="AQ6">
        <v>0.10018125724285019</v>
      </c>
      <c r="AR6">
        <v>1.0801659004451476</v>
      </c>
      <c r="AS6">
        <v>8.0165900445147528E-2</v>
      </c>
      <c r="AT6">
        <v>0.96028604055974898</v>
      </c>
      <c r="AU6">
        <v>0.12019661404055286</v>
      </c>
      <c r="AV6">
        <v>1.0614879218405251</v>
      </c>
      <c r="AW6">
        <v>6.1487921840525019E-2</v>
      </c>
      <c r="AX6">
        <v>1.0707880205485343</v>
      </c>
      <c r="AY6">
        <v>7.0788020548534281E-2</v>
      </c>
      <c r="AZ6">
        <v>1.0428877244245065</v>
      </c>
      <c r="BA6">
        <v>4.2887724424506501E-2</v>
      </c>
      <c r="BB6">
        <v>1.4380455249053226</v>
      </c>
      <c r="BC6">
        <v>0.43804552490532256</v>
      </c>
      <c r="BD6">
        <v>1.5245472101743163</v>
      </c>
      <c r="BE6">
        <v>0.52454721017431616</v>
      </c>
      <c r="BF6">
        <v>1.0055370985603544</v>
      </c>
      <c r="BG6">
        <v>5.5370985603544476E-3</v>
      </c>
      <c r="BH6">
        <v>1.0285804405963666</v>
      </c>
      <c r="BI6">
        <v>2.8580440596366625E-2</v>
      </c>
      <c r="BJ6">
        <v>1.0336193278127053</v>
      </c>
      <c r="BK6">
        <v>3.36193278127054E-2</v>
      </c>
      <c r="BL6">
        <v>1.0033860045146727</v>
      </c>
      <c r="BM6">
        <v>3.3860045146727469E-3</v>
      </c>
      <c r="BN6">
        <v>0.92000232823857597</v>
      </c>
      <c r="BO6">
        <v>0.12192639293542822</v>
      </c>
      <c r="BP6">
        <v>0.98208872482761711</v>
      </c>
      <c r="BQ6">
        <v>0.1436974386943955</v>
      </c>
      <c r="BR6">
        <v>0.88895912994405535</v>
      </c>
      <c r="BS6">
        <v>0.11104087005594457</v>
      </c>
      <c r="BT6">
        <v>0.92588912021868985</v>
      </c>
      <c r="BU6">
        <v>0.10366414438612116</v>
      </c>
      <c r="BV6">
        <v>0.95635528231148947</v>
      </c>
      <c r="BW6">
        <v>8.7974614595726919E-2</v>
      </c>
      <c r="BX6">
        <v>0.86495679603309039</v>
      </c>
      <c r="BY6">
        <v>0.13504320396690966</v>
      </c>
      <c r="BZ6">
        <v>699.77099999999996</v>
      </c>
    </row>
    <row r="7" spans="1:78" x14ac:dyDescent="0.25">
      <c r="A7">
        <v>6</v>
      </c>
      <c r="C7" s="1">
        <v>34668</v>
      </c>
      <c r="D7" s="1">
        <v>42164</v>
      </c>
      <c r="E7" s="2">
        <f>((YEAR(D7)-YEAR(C7))*12+MONTH(D7)-MONTH(C7))/12</f>
        <v>20.583333333333332</v>
      </c>
      <c r="F7" s="2">
        <v>1</v>
      </c>
      <c r="G7">
        <v>0</v>
      </c>
      <c r="H7">
        <v>1</v>
      </c>
      <c r="I7">
        <v>13</v>
      </c>
      <c r="J7">
        <v>5</v>
      </c>
      <c r="K7">
        <v>5</v>
      </c>
      <c r="L7">
        <v>5</v>
      </c>
      <c r="M7">
        <v>13</v>
      </c>
      <c r="N7">
        <v>93</v>
      </c>
      <c r="O7">
        <v>2</v>
      </c>
      <c r="P7">
        <v>3</v>
      </c>
      <c r="Q7" t="s">
        <v>34</v>
      </c>
      <c r="R7">
        <v>0.5</v>
      </c>
      <c r="S7">
        <v>0.125</v>
      </c>
      <c r="T7">
        <v>0.375</v>
      </c>
      <c r="U7">
        <v>2145</v>
      </c>
      <c r="V7">
        <v>5734</v>
      </c>
      <c r="W7">
        <v>3843</v>
      </c>
      <c r="X7">
        <v>0.9375</v>
      </c>
      <c r="Y7">
        <v>0</v>
      </c>
      <c r="Z7">
        <v>6.25E-2</v>
      </c>
      <c r="AA7">
        <v>1813</v>
      </c>
      <c r="AC7">
        <v>2974</v>
      </c>
      <c r="AD7">
        <v>0.4375</v>
      </c>
      <c r="AE7">
        <v>0.5</v>
      </c>
      <c r="AF7">
        <v>6.25E-2</v>
      </c>
      <c r="AG7">
        <v>2512</v>
      </c>
      <c r="AH7">
        <v>3884</v>
      </c>
      <c r="AI7">
        <v>3298</v>
      </c>
      <c r="AJ7">
        <v>1.0935345333733988</v>
      </c>
      <c r="AK7">
        <v>0.16957071317912789</v>
      </c>
      <c r="AL7">
        <v>1.1316116149906166</v>
      </c>
      <c r="AM7">
        <v>0.16102359444532097</v>
      </c>
      <c r="AN7">
        <v>1.0627102292070796</v>
      </c>
      <c r="AO7">
        <v>0.17648980929697158</v>
      </c>
      <c r="AP7">
        <v>1.1283964644101951</v>
      </c>
      <c r="AQ7">
        <v>0.1325303226779117</v>
      </c>
      <c r="AR7">
        <v>1.1946841174735263</v>
      </c>
      <c r="AS7">
        <v>0.20295183400895914</v>
      </c>
      <c r="AT7">
        <v>1.0621088113468644</v>
      </c>
      <c r="AU7">
        <v>6.2108811346864266E-2</v>
      </c>
      <c r="AV7">
        <v>1.0272546855699931</v>
      </c>
      <c r="AW7">
        <v>0.14846289842573898</v>
      </c>
      <c r="AX7">
        <v>1.1167650105842413</v>
      </c>
      <c r="AY7">
        <v>0.14681136540935721</v>
      </c>
      <c r="AZ7">
        <v>0.84823403554149746</v>
      </c>
      <c r="BA7">
        <v>0.15176596445850254</v>
      </c>
      <c r="BB7">
        <v>1.3432749363613719</v>
      </c>
      <c r="BC7">
        <v>0.41524862526112205</v>
      </c>
      <c r="BD7">
        <v>1.2974414207961305</v>
      </c>
      <c r="BE7">
        <v>0.29744142079613056</v>
      </c>
      <c r="BF7">
        <v>1.3661916941439927</v>
      </c>
      <c r="BG7">
        <v>0.47415222749361768</v>
      </c>
      <c r="BH7">
        <v>1.1271305276900416</v>
      </c>
      <c r="BI7">
        <v>0.16368342662794763</v>
      </c>
      <c r="BJ7">
        <v>1.1327939723320157</v>
      </c>
      <c r="BK7">
        <v>0.20262269433465091</v>
      </c>
      <c r="BL7">
        <v>1.1242988053690544</v>
      </c>
      <c r="BM7">
        <v>0.14421379277459598</v>
      </c>
      <c r="BN7">
        <v>1.0310952448377635</v>
      </c>
      <c r="BO7">
        <v>0.10980663053944056</v>
      </c>
      <c r="BP7">
        <v>1.1050482318140633</v>
      </c>
      <c r="BQ7">
        <v>0.10504823181406338</v>
      </c>
      <c r="BR7">
        <v>0.9571422578614639</v>
      </c>
      <c r="BS7">
        <v>0.11456502926481775</v>
      </c>
      <c r="BT7">
        <v>0.93230465191299683</v>
      </c>
      <c r="BU7">
        <v>6.7695348087003171E-2</v>
      </c>
      <c r="BV7">
        <v>0.99309637488947822</v>
      </c>
      <c r="BW7">
        <v>6.9036251105217827E-3</v>
      </c>
      <c r="BX7">
        <v>0.92014630731770064</v>
      </c>
      <c r="BY7">
        <v>7.9853692682299443E-2</v>
      </c>
      <c r="BZ7">
        <v>428.959</v>
      </c>
    </row>
    <row r="8" spans="1:78" x14ac:dyDescent="0.25">
      <c r="A8">
        <v>7</v>
      </c>
      <c r="C8" s="1">
        <v>32706</v>
      </c>
      <c r="D8" s="1">
        <v>42164</v>
      </c>
      <c r="E8" s="2">
        <f>((YEAR(D8)-YEAR(C8))*12+MONTH(D8)-MONTH(C8))/12</f>
        <v>25.916666666666668</v>
      </c>
      <c r="F8" s="2">
        <v>1</v>
      </c>
      <c r="G8">
        <v>1</v>
      </c>
      <c r="H8">
        <v>0</v>
      </c>
      <c r="I8">
        <v>17</v>
      </c>
      <c r="J8">
        <v>5</v>
      </c>
      <c r="K8">
        <v>5</v>
      </c>
      <c r="L8">
        <v>5</v>
      </c>
      <c r="M8">
        <v>12</v>
      </c>
      <c r="N8">
        <v>70</v>
      </c>
      <c r="O8">
        <v>2</v>
      </c>
      <c r="P8">
        <v>4</v>
      </c>
      <c r="Q8" t="s">
        <v>35</v>
      </c>
      <c r="R8">
        <v>0.375</v>
      </c>
      <c r="S8">
        <v>0.125</v>
      </c>
      <c r="T8">
        <v>0.5</v>
      </c>
      <c r="U8">
        <v>2546</v>
      </c>
      <c r="V8">
        <v>8208</v>
      </c>
      <c r="W8">
        <v>2355</v>
      </c>
      <c r="X8">
        <v>0.75</v>
      </c>
      <c r="Y8">
        <v>0</v>
      </c>
      <c r="Z8">
        <v>0.25</v>
      </c>
      <c r="AA8">
        <v>2155.5</v>
      </c>
      <c r="AC8">
        <v>6701.5</v>
      </c>
      <c r="AD8">
        <v>0.25</v>
      </c>
      <c r="AE8">
        <v>0.4375</v>
      </c>
      <c r="AF8">
        <v>0.3125</v>
      </c>
      <c r="AG8">
        <v>2738</v>
      </c>
      <c r="AH8">
        <v>3359</v>
      </c>
      <c r="AI8">
        <v>3241</v>
      </c>
      <c r="AJ8">
        <v>1.0613165127682525</v>
      </c>
      <c r="AK8">
        <v>0.12830841082343256</v>
      </c>
      <c r="AL8">
        <v>1.0761101302261353</v>
      </c>
      <c r="AM8">
        <v>0.12919504829548342</v>
      </c>
      <c r="AN8">
        <v>1.0136481898484078</v>
      </c>
      <c r="AO8">
        <v>0.12545146785793523</v>
      </c>
      <c r="AP8">
        <v>1.1742215783882968</v>
      </c>
      <c r="AQ8">
        <v>0.22137212898712322</v>
      </c>
      <c r="AR8">
        <v>1.1742215783882968</v>
      </c>
      <c r="AS8">
        <v>0.22137212898712322</v>
      </c>
      <c r="AV8">
        <v>1.000201351990502</v>
      </c>
      <c r="AW8">
        <v>3.5756064978158676E-2</v>
      </c>
      <c r="AX8">
        <v>1.0001919842471583</v>
      </c>
      <c r="AY8">
        <v>4.2273156050637084E-2</v>
      </c>
      <c r="AZ8">
        <v>1.0002200874771894</v>
      </c>
      <c r="BA8">
        <v>2.2721882833201867E-2</v>
      </c>
      <c r="BB8">
        <v>1.2640982054410317</v>
      </c>
      <c r="BC8">
        <v>0.33206110849290288</v>
      </c>
      <c r="BD8">
        <v>1.2333421025149172</v>
      </c>
      <c r="BE8">
        <v>0.31489758617716251</v>
      </c>
      <c r="BF8">
        <v>1.4178787200716045</v>
      </c>
      <c r="BG8">
        <v>0.41787872007160454</v>
      </c>
      <c r="BH8">
        <v>1.0126260966787095</v>
      </c>
      <c r="BI8">
        <v>5.1250723660068297E-2</v>
      </c>
      <c r="BJ8">
        <v>1.0126260966787095</v>
      </c>
      <c r="BK8">
        <v>5.1250723660068297E-2</v>
      </c>
      <c r="BN8">
        <v>0.98197238036872847</v>
      </c>
      <c r="BO8">
        <v>2.8486318192206556E-2</v>
      </c>
      <c r="BP8">
        <v>0.97347832868367346</v>
      </c>
      <c r="BQ8">
        <v>3.9547312341967567E-2</v>
      </c>
      <c r="BR8">
        <v>0.99896048373883839</v>
      </c>
      <c r="BS8">
        <v>6.3643298926845393E-3</v>
      </c>
      <c r="BT8">
        <v>0.99168619319139084</v>
      </c>
      <c r="BU8">
        <v>6.8248125363617518E-2</v>
      </c>
      <c r="BV8">
        <v>0.96926108027138957</v>
      </c>
      <c r="BW8">
        <v>3.0738919728610464E-2</v>
      </c>
      <c r="BX8">
        <v>1.014111306111392</v>
      </c>
      <c r="BY8">
        <v>0.10575733099862457</v>
      </c>
      <c r="BZ8">
        <v>999.572</v>
      </c>
    </row>
    <row r="9" spans="1:78" x14ac:dyDescent="0.25">
      <c r="A9">
        <v>8</v>
      </c>
      <c r="C9" s="1">
        <v>35117</v>
      </c>
      <c r="D9" s="1">
        <v>42164</v>
      </c>
      <c r="E9" s="2">
        <f>((YEAR(D9)-YEAR(C9))*12+MONTH(D9)-MONTH(C9))/12</f>
        <v>19.333333333333332</v>
      </c>
      <c r="F9" s="2">
        <v>1</v>
      </c>
      <c r="G9">
        <v>1</v>
      </c>
      <c r="H9">
        <v>1</v>
      </c>
      <c r="I9">
        <v>14</v>
      </c>
      <c r="J9">
        <v>4</v>
      </c>
      <c r="K9">
        <v>4</v>
      </c>
      <c r="L9">
        <v>5</v>
      </c>
      <c r="M9">
        <v>15</v>
      </c>
      <c r="N9">
        <v>64</v>
      </c>
      <c r="O9">
        <v>2</v>
      </c>
      <c r="P9">
        <v>5</v>
      </c>
      <c r="Q9" t="s">
        <v>34</v>
      </c>
      <c r="R9">
        <v>0.875</v>
      </c>
      <c r="S9">
        <v>0</v>
      </c>
      <c r="T9">
        <v>0.125</v>
      </c>
      <c r="U9">
        <v>1538</v>
      </c>
      <c r="W9">
        <v>5947.5</v>
      </c>
      <c r="X9">
        <v>1</v>
      </c>
      <c r="Y9">
        <v>0</v>
      </c>
      <c r="Z9">
        <v>0</v>
      </c>
      <c r="AA9">
        <v>1581</v>
      </c>
      <c r="AD9">
        <v>0.5</v>
      </c>
      <c r="AE9">
        <v>6.25E-2</v>
      </c>
      <c r="AF9">
        <v>0.4375</v>
      </c>
      <c r="AG9">
        <v>2543</v>
      </c>
      <c r="AH9">
        <v>6917</v>
      </c>
      <c r="AI9">
        <v>6798</v>
      </c>
      <c r="AJ9">
        <v>0.99582061944478573</v>
      </c>
      <c r="AK9">
        <v>7.7155032715544775E-2</v>
      </c>
      <c r="AL9">
        <v>1.0021565690810004</v>
      </c>
      <c r="AM9">
        <v>7.7506684769241024E-2</v>
      </c>
      <c r="AN9">
        <v>0.98710868869499058</v>
      </c>
      <c r="AO9">
        <v>7.6671511141712473E-2</v>
      </c>
      <c r="AP9">
        <v>0.93782287647286522</v>
      </c>
      <c r="AQ9">
        <v>6.2177123527134705E-2</v>
      </c>
      <c r="AR9">
        <v>0.93022688038058454</v>
      </c>
      <c r="AS9">
        <v>6.9773119619415513E-2</v>
      </c>
      <c r="AT9">
        <v>0.95301486865742691</v>
      </c>
      <c r="AU9">
        <v>4.6985131342573094E-2</v>
      </c>
      <c r="AV9">
        <v>0.93206646599797682</v>
      </c>
      <c r="AW9">
        <v>6.7933534002023274E-2</v>
      </c>
      <c r="AX9">
        <v>0.91014100195668457</v>
      </c>
      <c r="AY9">
        <v>8.9858998043315319E-2</v>
      </c>
      <c r="AZ9">
        <v>0.95399193003926863</v>
      </c>
      <c r="BA9">
        <v>4.6008069960731222E-2</v>
      </c>
      <c r="BB9">
        <v>1.056222376468386</v>
      </c>
      <c r="BC9">
        <v>8.732593441483627E-2</v>
      </c>
      <c r="BD9">
        <v>1.0467921280429791</v>
      </c>
      <c r="BE9">
        <v>9.3447464962654547E-2</v>
      </c>
      <c r="BF9">
        <v>1.0750828733191997</v>
      </c>
      <c r="BG9">
        <v>7.5082873319199717E-2</v>
      </c>
      <c r="BH9">
        <v>1.0556815338419681</v>
      </c>
      <c r="BI9">
        <v>6.3911986516865346E-2</v>
      </c>
      <c r="BJ9">
        <v>1.0545067625785407</v>
      </c>
      <c r="BK9">
        <v>5.4506762578540813E-2</v>
      </c>
      <c r="BL9">
        <v>1.0562689194736818</v>
      </c>
      <c r="BM9">
        <v>6.8614598486027606E-2</v>
      </c>
      <c r="BN9">
        <v>0.97630066801454329</v>
      </c>
      <c r="BO9">
        <v>6.5754225448800996E-2</v>
      </c>
      <c r="BP9">
        <v>0.99985252481962283</v>
      </c>
      <c r="BQ9">
        <v>5.0613347336390224E-2</v>
      </c>
      <c r="BR9">
        <v>0.85854138398914515</v>
      </c>
      <c r="BS9">
        <v>0.14145861601085485</v>
      </c>
      <c r="BT9">
        <v>0.95533026888885786</v>
      </c>
      <c r="BU9">
        <v>8.1439336489744163E-2</v>
      </c>
      <c r="BV9">
        <v>0.97001546508411496</v>
      </c>
      <c r="BW9">
        <v>2.9984534915885042E-2</v>
      </c>
      <c r="BX9">
        <v>0.94798767079122903</v>
      </c>
      <c r="BY9">
        <v>0.10716673727667372</v>
      </c>
      <c r="BZ9">
        <v>574.73299999999995</v>
      </c>
    </row>
    <row r="10" spans="1:78" x14ac:dyDescent="0.25">
      <c r="A10">
        <v>9</v>
      </c>
      <c r="C10" s="1">
        <v>35248</v>
      </c>
      <c r="D10" s="1">
        <v>42164</v>
      </c>
      <c r="E10" s="2">
        <f>((YEAR(D10)-YEAR(C10))*12+MONTH(D10)-MONTH(C10))/12</f>
        <v>18.916666666666668</v>
      </c>
      <c r="F10" s="2">
        <v>1</v>
      </c>
      <c r="G10">
        <v>0</v>
      </c>
      <c r="H10">
        <v>1</v>
      </c>
      <c r="I10">
        <v>14</v>
      </c>
      <c r="J10">
        <v>4</v>
      </c>
      <c r="K10">
        <v>4</v>
      </c>
      <c r="L10">
        <v>5</v>
      </c>
      <c r="M10">
        <v>24</v>
      </c>
      <c r="N10">
        <v>61</v>
      </c>
      <c r="O10">
        <v>3</v>
      </c>
      <c r="P10">
        <v>3</v>
      </c>
      <c r="Q10" t="s">
        <v>34</v>
      </c>
      <c r="R10">
        <v>0.8125</v>
      </c>
      <c r="S10">
        <v>0.1875</v>
      </c>
      <c r="T10">
        <v>0</v>
      </c>
      <c r="U10">
        <v>2109</v>
      </c>
      <c r="V10">
        <v>10923</v>
      </c>
      <c r="X10">
        <v>1</v>
      </c>
      <c r="Y10">
        <v>0</v>
      </c>
      <c r="Z10">
        <v>0</v>
      </c>
      <c r="AA10">
        <v>1732</v>
      </c>
      <c r="AD10">
        <v>0.5625</v>
      </c>
      <c r="AE10">
        <v>0.25</v>
      </c>
      <c r="AF10">
        <v>0.1875</v>
      </c>
      <c r="AG10">
        <v>2475</v>
      </c>
      <c r="AH10">
        <v>6945</v>
      </c>
      <c r="AI10">
        <v>7504</v>
      </c>
      <c r="AJ10">
        <v>1.030160062809679</v>
      </c>
      <c r="AK10">
        <v>7.6314433153819472E-2</v>
      </c>
      <c r="AL10">
        <v>1.0843320882141152</v>
      </c>
      <c r="AM10">
        <v>0.10019941172581114</v>
      </c>
      <c r="AN10">
        <v>1.008089978385649</v>
      </c>
      <c r="AO10">
        <v>6.65835159578229E-2</v>
      </c>
      <c r="AP10">
        <v>1.0450673343278682</v>
      </c>
      <c r="AQ10">
        <v>5.8555176479117975E-2</v>
      </c>
      <c r="AR10">
        <v>1.0177780078762715</v>
      </c>
      <c r="AS10">
        <v>1.7778007876271484E-2</v>
      </c>
      <c r="AT10">
        <v>1.0587119975536665</v>
      </c>
      <c r="AU10">
        <v>7.8943760780541217E-2</v>
      </c>
      <c r="AV10">
        <v>0.93723782010733414</v>
      </c>
      <c r="AW10">
        <v>6.8008457319394547E-2</v>
      </c>
      <c r="AX10">
        <v>0.93689099423686706</v>
      </c>
      <c r="AY10">
        <v>6.3109005763132942E-2</v>
      </c>
      <c r="AZ10">
        <v>0.93730718528142754</v>
      </c>
      <c r="BA10">
        <v>6.8988347630646873E-2</v>
      </c>
      <c r="BB10">
        <v>1.1272881002236999</v>
      </c>
      <c r="BC10">
        <v>0.12728810022369993</v>
      </c>
      <c r="BD10">
        <v>1.2707757961316681</v>
      </c>
      <c r="BE10">
        <v>0.27077579613166802</v>
      </c>
      <c r="BF10">
        <v>1.0555442522697158</v>
      </c>
      <c r="BG10">
        <v>5.5544252269715877E-2</v>
      </c>
      <c r="BH10">
        <v>1.0259905467518833</v>
      </c>
      <c r="BI10">
        <v>4.6241062917243912E-2</v>
      </c>
      <c r="BJ10">
        <v>1.043758967781208</v>
      </c>
      <c r="BK10">
        <v>4.8557545980259964E-2</v>
      </c>
      <c r="BL10">
        <v>1.0171063362372208</v>
      </c>
      <c r="BM10">
        <v>4.5082821385735883E-2</v>
      </c>
      <c r="BN10">
        <v>1.010517619703251</v>
      </c>
      <c r="BO10">
        <v>7.3321396707388672E-2</v>
      </c>
      <c r="BP10">
        <v>1.0415902288486705</v>
      </c>
      <c r="BQ10">
        <v>6.0952924200811665E-2</v>
      </c>
      <c r="BR10">
        <v>0.99498131513054133</v>
      </c>
      <c r="BS10">
        <v>7.9505632960677169E-2</v>
      </c>
      <c r="BT10">
        <v>1.0342523330864255</v>
      </c>
      <c r="BU10">
        <v>9.9250572733174669E-2</v>
      </c>
      <c r="BV10">
        <v>1.1214779874213836</v>
      </c>
      <c r="BW10">
        <v>0.1214779874213836</v>
      </c>
      <c r="BX10">
        <v>0.99063950591894656</v>
      </c>
      <c r="BY10">
        <v>8.8136865389070201E-2</v>
      </c>
      <c r="BZ10">
        <v>862.26700000000005</v>
      </c>
    </row>
    <row r="11" spans="1:78" x14ac:dyDescent="0.25">
      <c r="A11">
        <v>10</v>
      </c>
      <c r="C11" s="1">
        <v>34969</v>
      </c>
      <c r="D11" s="1">
        <v>42164</v>
      </c>
      <c r="E11" s="2">
        <f>((YEAR(D11)-YEAR(C11))*12+MONTH(D11)-MONTH(C11))/12</f>
        <v>19.75</v>
      </c>
      <c r="F11" s="2">
        <v>1</v>
      </c>
      <c r="G11">
        <v>0</v>
      </c>
      <c r="H11">
        <v>1</v>
      </c>
      <c r="I11">
        <v>15</v>
      </c>
      <c r="J11">
        <v>4</v>
      </c>
      <c r="K11">
        <v>4</v>
      </c>
      <c r="L11">
        <v>4</v>
      </c>
      <c r="M11">
        <v>23</v>
      </c>
      <c r="N11">
        <v>61</v>
      </c>
      <c r="O11">
        <v>3</v>
      </c>
      <c r="P11">
        <v>4</v>
      </c>
      <c r="Q11" t="s">
        <v>35</v>
      </c>
      <c r="R11">
        <v>0.4375</v>
      </c>
      <c r="S11">
        <v>6.25E-2</v>
      </c>
      <c r="T11">
        <v>0.5</v>
      </c>
      <c r="U11">
        <v>1515</v>
      </c>
      <c r="V11">
        <v>4741</v>
      </c>
      <c r="W11">
        <v>2916.5</v>
      </c>
      <c r="X11">
        <v>0.6875</v>
      </c>
      <c r="Y11">
        <v>0</v>
      </c>
      <c r="Z11">
        <v>0.3125</v>
      </c>
      <c r="AA11">
        <v>1552</v>
      </c>
      <c r="AC11">
        <v>2674</v>
      </c>
      <c r="AD11">
        <v>0.25</v>
      </c>
      <c r="AE11">
        <v>0.625</v>
      </c>
      <c r="AF11">
        <v>0.125</v>
      </c>
      <c r="AG11">
        <v>1780.5</v>
      </c>
      <c r="AH11">
        <v>3822.5</v>
      </c>
      <c r="AI11">
        <v>2991.5</v>
      </c>
      <c r="AJ11">
        <v>1.0474319475253164</v>
      </c>
      <c r="AK11">
        <v>0.1094787221244639</v>
      </c>
      <c r="AL11">
        <v>1.109940114642934</v>
      </c>
      <c r="AM11">
        <v>0.13733005032610304</v>
      </c>
      <c r="AN11">
        <v>0.9702159763800251</v>
      </c>
      <c r="AO11">
        <v>7.5074140228321415E-2</v>
      </c>
      <c r="AP11">
        <v>0.98295826051982937</v>
      </c>
      <c r="AQ11">
        <v>9.2411157963775914E-2</v>
      </c>
      <c r="AR11">
        <v>0.98700255358218814</v>
      </c>
      <c r="AS11">
        <v>1.2997446417811864E-2</v>
      </c>
      <c r="AT11">
        <v>0.98214940190735756</v>
      </c>
      <c r="AU11">
        <v>0.10829390027296873</v>
      </c>
      <c r="AV11">
        <v>0.98121092901917206</v>
      </c>
      <c r="AW11">
        <v>5.1134041036914525E-2</v>
      </c>
      <c r="AX11">
        <v>1.0323449700560865</v>
      </c>
      <c r="AY11">
        <v>3.2344970056086497E-2</v>
      </c>
      <c r="AZ11">
        <v>0.93007688798225752</v>
      </c>
      <c r="BA11">
        <v>6.9923112017742553E-2</v>
      </c>
      <c r="BB11">
        <v>1.192991140472935</v>
      </c>
      <c r="BC11">
        <v>0.21383830853868344</v>
      </c>
      <c r="BD11">
        <v>1.2948322316862502</v>
      </c>
      <c r="BE11">
        <v>0.29483223168625011</v>
      </c>
      <c r="BF11">
        <v>0.98930895804630503</v>
      </c>
      <c r="BG11">
        <v>5.1850462243550055E-2</v>
      </c>
      <c r="BH11">
        <v>1.0984830247386961</v>
      </c>
      <c r="BI11">
        <v>0.10874741636981516</v>
      </c>
      <c r="BJ11">
        <v>1.1554228308313834</v>
      </c>
      <c r="BK11">
        <v>0.15542283083138331</v>
      </c>
      <c r="BL11">
        <v>0.98460341255332118</v>
      </c>
      <c r="BM11">
        <v>1.5396587446678878E-2</v>
      </c>
      <c r="BN11">
        <v>1.0504787324979425</v>
      </c>
      <c r="BO11">
        <v>7.7892364617457008E-2</v>
      </c>
      <c r="BP11">
        <v>1.1337074879579623</v>
      </c>
      <c r="BQ11">
        <v>0.13370748795796228</v>
      </c>
      <c r="BR11">
        <v>1.0088643547679326</v>
      </c>
      <c r="BS11">
        <v>4.9984802947204365E-2</v>
      </c>
      <c r="BT11">
        <v>0.97520844548103403</v>
      </c>
      <c r="BU11">
        <v>0.13027014999756151</v>
      </c>
      <c r="BV11">
        <v>1.0083677816360641</v>
      </c>
      <c r="BW11">
        <v>0.1182065329382503</v>
      </c>
      <c r="BX11">
        <v>0.80941176470588239</v>
      </c>
      <c r="BY11">
        <v>0.19058823529411761</v>
      </c>
      <c r="BZ11">
        <v>501.86099999999999</v>
      </c>
    </row>
    <row r="12" spans="1:78" x14ac:dyDescent="0.25">
      <c r="A12">
        <v>11</v>
      </c>
      <c r="C12" s="1">
        <v>33864</v>
      </c>
      <c r="D12" s="1">
        <v>42166</v>
      </c>
      <c r="E12" s="2">
        <f>((YEAR(D12)-YEAR(C12))*12+MONTH(D12)-MONTH(C12))/12</f>
        <v>22.75</v>
      </c>
      <c r="F12" s="2">
        <v>1</v>
      </c>
      <c r="G12">
        <v>1</v>
      </c>
      <c r="H12">
        <v>1</v>
      </c>
      <c r="I12">
        <v>18</v>
      </c>
      <c r="J12">
        <v>5</v>
      </c>
      <c r="K12">
        <v>5</v>
      </c>
      <c r="L12">
        <v>4</v>
      </c>
      <c r="M12">
        <v>20</v>
      </c>
      <c r="N12">
        <v>74</v>
      </c>
      <c r="O12">
        <v>3</v>
      </c>
      <c r="P12">
        <v>5</v>
      </c>
      <c r="Q12" t="s">
        <v>34</v>
      </c>
      <c r="R12">
        <v>0.1875</v>
      </c>
      <c r="S12">
        <v>0.8125</v>
      </c>
      <c r="T12">
        <v>0</v>
      </c>
      <c r="U12">
        <v>1863</v>
      </c>
      <c r="V12">
        <v>4375</v>
      </c>
      <c r="X12">
        <v>0.8125</v>
      </c>
      <c r="Y12">
        <v>0.1875</v>
      </c>
      <c r="Z12">
        <v>0</v>
      </c>
      <c r="AA12">
        <v>1519</v>
      </c>
      <c r="AB12">
        <v>3565</v>
      </c>
      <c r="AD12">
        <v>0.25</v>
      </c>
      <c r="AE12">
        <v>0.75</v>
      </c>
      <c r="AF12">
        <v>0</v>
      </c>
      <c r="AG12">
        <v>2438.5</v>
      </c>
      <c r="AH12">
        <v>4984.5</v>
      </c>
      <c r="AJ12">
        <v>0.96278105951803283</v>
      </c>
      <c r="AK12">
        <v>0.160944938354453</v>
      </c>
      <c r="AL12">
        <v>1.0197301624271169</v>
      </c>
      <c r="AM12">
        <v>0.1951385389077287</v>
      </c>
      <c r="AN12">
        <v>0.90583195660894911</v>
      </c>
      <c r="AO12">
        <v>0.12675133780117734</v>
      </c>
      <c r="AP12">
        <v>0.83021524772378397</v>
      </c>
      <c r="AQ12">
        <v>0.17529089374169682</v>
      </c>
      <c r="AR12">
        <v>0.7096952187660861</v>
      </c>
      <c r="AS12">
        <v>0.29030478123391384</v>
      </c>
      <c r="AT12">
        <v>0.89047526220263262</v>
      </c>
      <c r="AU12">
        <v>0.11778394999558828</v>
      </c>
      <c r="AV12">
        <v>0.82396327666115032</v>
      </c>
      <c r="AW12">
        <v>0.17603672333884987</v>
      </c>
      <c r="AX12">
        <v>0.87804787887093949</v>
      </c>
      <c r="AY12">
        <v>0.12195212112906058</v>
      </c>
      <c r="AZ12">
        <v>0.76987867445136082</v>
      </c>
      <c r="BA12">
        <v>0.23012132554863909</v>
      </c>
      <c r="BB12">
        <v>1.3247205152952373</v>
      </c>
      <c r="BC12">
        <v>0.36898677353509796</v>
      </c>
      <c r="BD12">
        <v>1.4710489092457022</v>
      </c>
      <c r="BE12">
        <v>0.47104890924570225</v>
      </c>
      <c r="BF12">
        <v>1.0320637273943074</v>
      </c>
      <c r="BG12">
        <v>0.16486250211388942</v>
      </c>
      <c r="BH12">
        <v>0.9672569216727821</v>
      </c>
      <c r="BI12">
        <v>5.6321626512592558E-2</v>
      </c>
      <c r="BJ12">
        <v>1.0222131997861279</v>
      </c>
      <c r="BK12">
        <v>2.4943896584621299E-2</v>
      </c>
      <c r="BL12">
        <v>0.91230064355943619</v>
      </c>
      <c r="BM12">
        <v>8.7699356440563814E-2</v>
      </c>
      <c r="BN12">
        <v>0.90918137893722362</v>
      </c>
      <c r="BO12">
        <v>0.11959241477680915</v>
      </c>
      <c r="BP12">
        <v>0.91573606131807495</v>
      </c>
      <c r="BQ12">
        <v>0.11879249113876438</v>
      </c>
      <c r="BR12">
        <v>0.87640796703296697</v>
      </c>
      <c r="BS12">
        <v>0.12359203296703303</v>
      </c>
      <c r="BT12">
        <v>0.899226710706308</v>
      </c>
      <c r="BU12">
        <v>0.10077328929369193</v>
      </c>
      <c r="BV12">
        <v>0.89591173451932948</v>
      </c>
      <c r="BW12">
        <v>0.10408826548067052</v>
      </c>
      <c r="BX12">
        <v>0.90088419879979731</v>
      </c>
      <c r="BY12">
        <v>9.9115801200202636E-2</v>
      </c>
      <c r="BZ12">
        <v>416.93700000000001</v>
      </c>
    </row>
    <row r="13" spans="1:78" x14ac:dyDescent="0.25">
      <c r="A13">
        <v>12</v>
      </c>
      <c r="C13" s="1">
        <v>33387</v>
      </c>
      <c r="D13" s="1">
        <v>42166</v>
      </c>
      <c r="E13" s="2">
        <f>((YEAR(D13)-YEAR(C13))*12+MONTH(D13)-MONTH(C13))/12</f>
        <v>24.083333333333332</v>
      </c>
      <c r="F13" s="2">
        <v>1</v>
      </c>
      <c r="G13">
        <v>0</v>
      </c>
      <c r="H13">
        <v>1</v>
      </c>
      <c r="I13">
        <v>19</v>
      </c>
      <c r="J13">
        <v>5</v>
      </c>
      <c r="K13">
        <v>5</v>
      </c>
      <c r="L13">
        <v>5</v>
      </c>
      <c r="M13">
        <v>29</v>
      </c>
      <c r="N13">
        <v>75</v>
      </c>
      <c r="O13">
        <v>3</v>
      </c>
      <c r="P13">
        <v>6</v>
      </c>
      <c r="Q13" t="s">
        <v>35</v>
      </c>
      <c r="R13">
        <v>0.5625</v>
      </c>
      <c r="S13">
        <v>6.25E-2</v>
      </c>
      <c r="T13">
        <v>0.375</v>
      </c>
      <c r="U13">
        <v>2176</v>
      </c>
      <c r="V13">
        <v>4805</v>
      </c>
      <c r="W13">
        <v>3654</v>
      </c>
      <c r="X13">
        <v>0.9375</v>
      </c>
      <c r="Y13">
        <v>0</v>
      </c>
      <c r="Z13">
        <v>6.25E-2</v>
      </c>
      <c r="AA13">
        <v>1889</v>
      </c>
      <c r="AC13">
        <v>4925</v>
      </c>
      <c r="AD13">
        <v>0.5</v>
      </c>
      <c r="AE13">
        <v>0.4375</v>
      </c>
      <c r="AF13">
        <v>6.25E-2</v>
      </c>
      <c r="AG13">
        <v>1875</v>
      </c>
      <c r="AH13">
        <v>4192</v>
      </c>
      <c r="AI13">
        <v>6847</v>
      </c>
      <c r="AJ13">
        <v>1.0191269289308766</v>
      </c>
      <c r="AK13">
        <v>0.10185553897647968</v>
      </c>
      <c r="AL13">
        <v>1.0856701654580401</v>
      </c>
      <c r="AM13">
        <v>0.11249203342153165</v>
      </c>
      <c r="AN13">
        <v>0.95923801605642944</v>
      </c>
      <c r="AO13">
        <v>9.2282693975932875E-2</v>
      </c>
      <c r="AP13">
        <v>0.9061089918120353</v>
      </c>
      <c r="AQ13">
        <v>0.11661774668769846</v>
      </c>
      <c r="AR13">
        <v>1.0354978262552075</v>
      </c>
      <c r="AS13">
        <v>3.5497826255207476E-2</v>
      </c>
      <c r="AT13">
        <v>0.88023122492340078</v>
      </c>
      <c r="AU13">
        <v>0.13284173077419664</v>
      </c>
      <c r="AV13">
        <v>1.1233599647472221</v>
      </c>
      <c r="AW13">
        <v>0.12335996474722206</v>
      </c>
      <c r="AX13">
        <v>1.1551086590708284</v>
      </c>
      <c r="AY13">
        <v>0.15510865907082827</v>
      </c>
      <c r="AZ13">
        <v>1.0598625761000098</v>
      </c>
      <c r="BA13">
        <v>5.9862576100009668E-2</v>
      </c>
      <c r="BB13">
        <v>0.97856568550622092</v>
      </c>
      <c r="BC13">
        <v>8.1611540159506044E-2</v>
      </c>
      <c r="BF13">
        <v>0.97856568550622092</v>
      </c>
      <c r="BG13">
        <v>8.1611540159506044E-2</v>
      </c>
      <c r="BH13">
        <v>1.0676549019215917</v>
      </c>
      <c r="BI13">
        <v>7.7228314620004387E-2</v>
      </c>
      <c r="BJ13">
        <v>1.0869299299249575</v>
      </c>
      <c r="BK13">
        <v>8.6929929924957655E-2</v>
      </c>
      <c r="BL13">
        <v>0.97127976190476195</v>
      </c>
      <c r="BM13">
        <v>2.8720238095238049E-2</v>
      </c>
      <c r="BN13">
        <v>1.0568666436121359</v>
      </c>
      <c r="BO13">
        <v>7.9380335040295416E-2</v>
      </c>
      <c r="BP13">
        <v>1.0735211264145577</v>
      </c>
      <c r="BQ13">
        <v>0.10444792688681259</v>
      </c>
      <c r="BR13">
        <v>1.0235576780072924</v>
      </c>
      <c r="BS13">
        <v>2.9245151347261078E-2</v>
      </c>
      <c r="BT13">
        <v>1.0187254870310047</v>
      </c>
      <c r="BU13">
        <v>0.11226902203367978</v>
      </c>
      <c r="BV13">
        <v>1.0393490901057958</v>
      </c>
      <c r="BW13">
        <v>0.12912069546925276</v>
      </c>
      <c r="BX13">
        <v>0.97747828088142219</v>
      </c>
      <c r="BY13">
        <v>7.8565675162533821E-2</v>
      </c>
      <c r="BZ13">
        <v>537.16099999999994</v>
      </c>
    </row>
    <row r="14" spans="1:78" x14ac:dyDescent="0.25">
      <c r="A14">
        <v>13</v>
      </c>
      <c r="C14" s="1">
        <v>35070</v>
      </c>
      <c r="D14" s="1">
        <v>42166</v>
      </c>
      <c r="E14" s="2">
        <f>((YEAR(D14)-YEAR(C14))*12+MONTH(D14)-MONTH(C14))/12</f>
        <v>19.416666666666668</v>
      </c>
      <c r="F14" s="2">
        <v>1</v>
      </c>
      <c r="G14">
        <v>0</v>
      </c>
      <c r="H14">
        <v>1</v>
      </c>
      <c r="I14">
        <v>16</v>
      </c>
      <c r="J14">
        <v>4</v>
      </c>
      <c r="K14">
        <v>4</v>
      </c>
      <c r="L14">
        <v>4</v>
      </c>
      <c r="M14">
        <v>18</v>
      </c>
      <c r="N14">
        <v>78</v>
      </c>
      <c r="O14">
        <v>4</v>
      </c>
      <c r="P14">
        <v>4</v>
      </c>
      <c r="Q14" t="s">
        <v>35</v>
      </c>
      <c r="R14">
        <v>0.4375</v>
      </c>
      <c r="S14">
        <v>0.4375</v>
      </c>
      <c r="T14">
        <v>0.125</v>
      </c>
      <c r="U14">
        <v>2293</v>
      </c>
      <c r="V14">
        <v>4234.5</v>
      </c>
      <c r="W14">
        <v>4471</v>
      </c>
      <c r="X14">
        <v>0.5625</v>
      </c>
      <c r="Y14">
        <v>0.3125</v>
      </c>
      <c r="Z14">
        <v>0.125</v>
      </c>
      <c r="AA14">
        <v>1977</v>
      </c>
      <c r="AB14">
        <v>4678</v>
      </c>
      <c r="AC14">
        <v>4627.5</v>
      </c>
      <c r="AD14">
        <v>0.125</v>
      </c>
      <c r="AE14">
        <v>0.75</v>
      </c>
      <c r="AF14">
        <v>0.125</v>
      </c>
      <c r="AG14">
        <v>3243</v>
      </c>
      <c r="AH14">
        <v>3781.5</v>
      </c>
      <c r="AI14">
        <v>7056.5</v>
      </c>
      <c r="AJ14">
        <v>1.0471647311386294</v>
      </c>
      <c r="AK14">
        <v>0.1741345613598155</v>
      </c>
      <c r="AL14">
        <v>1.0983264318062513</v>
      </c>
      <c r="AM14">
        <v>0.17762522377415263</v>
      </c>
      <c r="AN14">
        <v>0.99600303047100736</v>
      </c>
      <c r="AO14">
        <v>0.17064389894547835</v>
      </c>
      <c r="AP14">
        <v>1.0826360266623134</v>
      </c>
      <c r="AQ14">
        <v>0.23714631167725886</v>
      </c>
      <c r="AR14">
        <v>1.1397713767911559</v>
      </c>
      <c r="AS14">
        <v>0.24396742921633052</v>
      </c>
      <c r="AT14">
        <v>0.79695927601809957</v>
      </c>
      <c r="AU14">
        <v>0.20304072398190043</v>
      </c>
      <c r="AV14">
        <v>0.91016605671866824</v>
      </c>
      <c r="AW14">
        <v>8.9833943281331652E-2</v>
      </c>
      <c r="AX14">
        <v>0.93881347720825681</v>
      </c>
      <c r="AY14">
        <v>6.1186522791743282E-2</v>
      </c>
      <c r="AZ14">
        <v>0.76692895427072649</v>
      </c>
      <c r="BA14">
        <v>0.23307104572927351</v>
      </c>
      <c r="BB14">
        <v>1.3161131586393191</v>
      </c>
      <c r="BC14">
        <v>0.35628468732008362</v>
      </c>
      <c r="BD14">
        <v>1.2925821089247702</v>
      </c>
      <c r="BE14">
        <v>0.33848585224027827</v>
      </c>
      <c r="BF14">
        <v>1.3278786834965939</v>
      </c>
      <c r="BG14">
        <v>0.36518410485998631</v>
      </c>
      <c r="BH14">
        <v>1.0107564453813247</v>
      </c>
      <c r="BI14">
        <v>3.1243237930543732E-2</v>
      </c>
      <c r="BJ14">
        <v>0.97949398232104934</v>
      </c>
      <c r="BK14">
        <v>2.0506017678950661E-2</v>
      </c>
      <c r="BL14">
        <v>1.0263876769114626</v>
      </c>
      <c r="BM14">
        <v>3.6611848056340268E-2</v>
      </c>
      <c r="BN14">
        <v>1.0924170990458146</v>
      </c>
      <c r="BO14">
        <v>0.23783928056346734</v>
      </c>
      <c r="BP14">
        <v>1.3158599233523607</v>
      </c>
      <c r="BQ14">
        <v>0.31585992335236063</v>
      </c>
      <c r="BR14">
        <v>0.86897427473926869</v>
      </c>
      <c r="BS14">
        <v>0.15981863777457406</v>
      </c>
      <c r="BT14">
        <v>0.89049198602393609</v>
      </c>
      <c r="BU14">
        <v>0.11878529198842548</v>
      </c>
      <c r="BV14">
        <v>0.9</v>
      </c>
      <c r="BW14">
        <v>9.9999999999999978E-2</v>
      </c>
      <c r="BX14">
        <v>0.88859038322872341</v>
      </c>
      <c r="BY14">
        <v>0.12254235038611058</v>
      </c>
      <c r="BZ14">
        <v>477.53</v>
      </c>
    </row>
    <row r="15" spans="1:78" x14ac:dyDescent="0.25">
      <c r="A15">
        <v>14</v>
      </c>
      <c r="C15" s="1">
        <v>34993</v>
      </c>
      <c r="D15" s="1">
        <v>42166</v>
      </c>
      <c r="E15" s="2">
        <f>((YEAR(D15)-YEAR(C15))*12+MONTH(D15)-MONTH(C15))/12</f>
        <v>19.666666666666668</v>
      </c>
      <c r="F15" s="2">
        <v>1</v>
      </c>
      <c r="G15">
        <v>0</v>
      </c>
      <c r="H15">
        <v>1</v>
      </c>
      <c r="I15">
        <v>14</v>
      </c>
      <c r="J15">
        <v>4</v>
      </c>
      <c r="K15">
        <v>5</v>
      </c>
      <c r="L15">
        <v>5</v>
      </c>
      <c r="M15">
        <v>16</v>
      </c>
      <c r="N15">
        <v>82</v>
      </c>
      <c r="O15">
        <v>4</v>
      </c>
      <c r="P15">
        <v>5</v>
      </c>
      <c r="Q15" t="s">
        <v>34</v>
      </c>
      <c r="R15">
        <v>0.5</v>
      </c>
      <c r="S15">
        <v>0</v>
      </c>
      <c r="T15">
        <v>0.5</v>
      </c>
      <c r="U15">
        <v>2150</v>
      </c>
      <c r="W15">
        <v>3440.5</v>
      </c>
      <c r="X15">
        <v>0.75</v>
      </c>
      <c r="Y15">
        <v>0</v>
      </c>
      <c r="Z15">
        <v>0.25</v>
      </c>
      <c r="AA15">
        <v>1599</v>
      </c>
      <c r="AC15">
        <v>3345</v>
      </c>
      <c r="AD15">
        <v>0.3125</v>
      </c>
      <c r="AE15">
        <v>0.375</v>
      </c>
      <c r="AF15">
        <v>0.3125</v>
      </c>
      <c r="AG15">
        <v>2162</v>
      </c>
      <c r="AH15">
        <v>2907</v>
      </c>
      <c r="AI15">
        <v>3184</v>
      </c>
      <c r="AJ15">
        <v>1.1032135482725216</v>
      </c>
      <c r="AK15">
        <v>0.19155370777855799</v>
      </c>
      <c r="AL15">
        <v>1.2167534751131053</v>
      </c>
      <c r="AM15">
        <v>0.23874223869855221</v>
      </c>
      <c r="AN15">
        <v>0.92911899378362683</v>
      </c>
      <c r="AO15">
        <v>0.1191979603679003</v>
      </c>
      <c r="AP15">
        <v>0.9121866998133884</v>
      </c>
      <c r="AQ15">
        <v>8.9944710443021783E-2</v>
      </c>
      <c r="AR15">
        <v>1.0063942307692308</v>
      </c>
      <c r="AS15">
        <v>6.3942307692308464E-3</v>
      </c>
      <c r="AT15">
        <v>0.8933451936222202</v>
      </c>
      <c r="AU15">
        <v>0.10665480637777998</v>
      </c>
      <c r="AV15">
        <v>1.0221678076858296</v>
      </c>
      <c r="AW15">
        <v>0.11719317037646727</v>
      </c>
      <c r="AX15">
        <v>1.1393609780622969</v>
      </c>
      <c r="AY15">
        <v>0.13936097806229672</v>
      </c>
      <c r="AZ15">
        <v>0.90497463730936223</v>
      </c>
      <c r="BA15">
        <v>9.5025362690637841E-2</v>
      </c>
      <c r="BB15">
        <v>1.4858756903087109</v>
      </c>
      <c r="BC15">
        <v>0.56232159434082185</v>
      </c>
      <c r="BD15">
        <v>1.7499163705461109</v>
      </c>
      <c r="BE15">
        <v>0.74991637054611071</v>
      </c>
      <c r="BF15">
        <v>0.95779432983391155</v>
      </c>
      <c r="BG15">
        <v>0.1871320419302443</v>
      </c>
      <c r="BH15">
        <v>1.0817523379413607</v>
      </c>
      <c r="BI15">
        <v>0.10074588717780088</v>
      </c>
      <c r="BJ15">
        <v>1.0682658108189664</v>
      </c>
      <c r="BK15">
        <v>9.6756134673626731E-2</v>
      </c>
      <c r="BL15">
        <v>1.1087253921861491</v>
      </c>
      <c r="BM15">
        <v>0.10872539218614918</v>
      </c>
      <c r="BN15">
        <v>0.97990737947750139</v>
      </c>
      <c r="BO15">
        <v>9.1391932864156047E-2</v>
      </c>
      <c r="BP15">
        <v>1.0248634893369519</v>
      </c>
      <c r="BQ15">
        <v>8.2085479175534382E-2</v>
      </c>
      <c r="BR15">
        <v>0.88999515975860066</v>
      </c>
      <c r="BS15">
        <v>0.11000484024139939</v>
      </c>
      <c r="BT15">
        <v>1.0670052819709903</v>
      </c>
      <c r="BU15">
        <v>0.14678557886707674</v>
      </c>
      <c r="BV15">
        <v>1.1119852857336094</v>
      </c>
      <c r="BW15">
        <v>0.14456374727207105</v>
      </c>
      <c r="BX15">
        <v>0.84210526315789469</v>
      </c>
      <c r="BY15">
        <v>0.15789473684210531</v>
      </c>
      <c r="BZ15">
        <v>383.584</v>
      </c>
    </row>
    <row r="16" spans="1:78" x14ac:dyDescent="0.25">
      <c r="A16">
        <v>15</v>
      </c>
      <c r="C16" s="1">
        <v>34838</v>
      </c>
      <c r="D16" s="1">
        <v>42166</v>
      </c>
      <c r="E16" s="2">
        <f>((YEAR(D16)-YEAR(C16))*12+MONTH(D16)-MONTH(C16))/12</f>
        <v>20.083333333333332</v>
      </c>
      <c r="F16" s="2">
        <v>1</v>
      </c>
      <c r="G16">
        <v>1</v>
      </c>
      <c r="H16">
        <v>1</v>
      </c>
      <c r="I16">
        <v>15</v>
      </c>
      <c r="J16">
        <v>5</v>
      </c>
      <c r="K16">
        <v>5</v>
      </c>
      <c r="L16">
        <v>5</v>
      </c>
      <c r="M16">
        <v>15</v>
      </c>
      <c r="N16">
        <v>59</v>
      </c>
      <c r="O16">
        <v>4</v>
      </c>
      <c r="P16">
        <v>6</v>
      </c>
      <c r="Q16" t="s">
        <v>35</v>
      </c>
      <c r="R16">
        <v>0.125</v>
      </c>
      <c r="S16">
        <v>0.375</v>
      </c>
      <c r="T16">
        <v>0.5</v>
      </c>
      <c r="U16">
        <v>3793</v>
      </c>
      <c r="V16">
        <v>2767.5</v>
      </c>
      <c r="W16">
        <v>3917</v>
      </c>
      <c r="X16">
        <v>0.375</v>
      </c>
      <c r="Y16">
        <v>0.4375</v>
      </c>
      <c r="Z16">
        <v>0.1875</v>
      </c>
      <c r="AA16">
        <v>1561.5</v>
      </c>
      <c r="AB16">
        <v>2205</v>
      </c>
      <c r="AC16">
        <v>3093</v>
      </c>
      <c r="AD16">
        <v>0.25</v>
      </c>
      <c r="AE16">
        <v>0.6875</v>
      </c>
      <c r="AF16">
        <v>6.25E-2</v>
      </c>
      <c r="AG16">
        <v>2484</v>
      </c>
      <c r="AH16">
        <v>3397</v>
      </c>
      <c r="AI16">
        <v>8329</v>
      </c>
      <c r="AJ16">
        <v>1.0559649473349502</v>
      </c>
      <c r="AK16">
        <v>0.11165078136774328</v>
      </c>
      <c r="AL16">
        <v>1.0625416513847716</v>
      </c>
      <c r="AM16">
        <v>0.14208687394535835</v>
      </c>
      <c r="AN16">
        <v>1.0529295454658021</v>
      </c>
      <c r="AO16">
        <v>9.7603354024228622E-2</v>
      </c>
      <c r="AP16">
        <v>0.94968698840917831</v>
      </c>
      <c r="AQ16">
        <v>0.12956833422586989</v>
      </c>
      <c r="AR16">
        <v>0.84090955487882646</v>
      </c>
      <c r="AS16">
        <v>0.15909044512117343</v>
      </c>
      <c r="AT16">
        <v>1.0584644219395301</v>
      </c>
      <c r="AU16">
        <v>0.10004622333056634</v>
      </c>
      <c r="AV16">
        <v>1.0010833291721812</v>
      </c>
      <c r="AW16">
        <v>6.4195567303297799E-2</v>
      </c>
      <c r="AX16">
        <v>1.0380371660859466</v>
      </c>
      <c r="AY16">
        <v>3.803716608594665E-2</v>
      </c>
      <c r="AZ16">
        <v>0.99369256178942822</v>
      </c>
      <c r="BA16">
        <v>6.9427247546768031E-2</v>
      </c>
      <c r="BB16">
        <v>1.1732074323590349</v>
      </c>
      <c r="BC16">
        <v>0.19184245515334974</v>
      </c>
      <c r="BD16">
        <v>1.1115309257028492</v>
      </c>
      <c r="BE16">
        <v>0.11153092570284928</v>
      </c>
      <c r="BF16">
        <v>1.2040456856871278</v>
      </c>
      <c r="BG16">
        <v>0.23199821987859995</v>
      </c>
      <c r="BH16">
        <v>1.0537836978196162</v>
      </c>
      <c r="BI16">
        <v>5.3783697819616151E-2</v>
      </c>
      <c r="BJ16">
        <v>1.0337313512818314</v>
      </c>
      <c r="BK16">
        <v>3.3731351281831357E-2</v>
      </c>
      <c r="BL16">
        <v>1.0638098710885084</v>
      </c>
      <c r="BM16">
        <v>6.3809871088508552E-2</v>
      </c>
      <c r="BN16">
        <v>1.0568126062492191</v>
      </c>
      <c r="BO16">
        <v>9.3356373625786401E-2</v>
      </c>
      <c r="BP16">
        <v>1.1170618854829382</v>
      </c>
      <c r="BQ16">
        <v>0.11706188548293817</v>
      </c>
      <c r="BR16">
        <v>1.0447627504024752</v>
      </c>
      <c r="BS16">
        <v>8.8615271254356046E-2</v>
      </c>
      <c r="BT16">
        <v>1.0937707414567106</v>
      </c>
      <c r="BU16">
        <v>0.14827531621237688</v>
      </c>
      <c r="BV16">
        <v>1.3141826109592607</v>
      </c>
      <c r="BW16">
        <v>0.3141826109592607</v>
      </c>
      <c r="BX16">
        <v>0.98356480670543533</v>
      </c>
      <c r="BY16">
        <v>6.5321668838934976E-2</v>
      </c>
      <c r="BZ16">
        <v>432.99</v>
      </c>
    </row>
    <row r="17" spans="1:78" x14ac:dyDescent="0.25">
      <c r="A17">
        <v>16</v>
      </c>
      <c r="C17" s="1">
        <v>34401</v>
      </c>
      <c r="D17" s="1">
        <v>42166</v>
      </c>
      <c r="E17" s="2">
        <f>((YEAR(D17)-YEAR(C17))*12+MONTH(D17)-MONTH(C17))/12</f>
        <v>21.25</v>
      </c>
      <c r="F17" s="2">
        <v>1</v>
      </c>
      <c r="G17">
        <v>1</v>
      </c>
      <c r="H17">
        <v>1</v>
      </c>
      <c r="I17">
        <v>15</v>
      </c>
      <c r="J17">
        <v>5</v>
      </c>
      <c r="K17">
        <v>5</v>
      </c>
      <c r="L17">
        <v>5</v>
      </c>
      <c r="M17">
        <v>22</v>
      </c>
      <c r="N17">
        <v>75</v>
      </c>
      <c r="O17">
        <v>4</v>
      </c>
      <c r="P17">
        <v>1</v>
      </c>
      <c r="Q17" t="s">
        <v>33</v>
      </c>
      <c r="R17">
        <v>0.125</v>
      </c>
      <c r="S17">
        <v>0.3125</v>
      </c>
      <c r="T17">
        <v>0.5625</v>
      </c>
      <c r="U17">
        <v>4108</v>
      </c>
      <c r="V17">
        <v>3404</v>
      </c>
      <c r="W17">
        <v>4954</v>
      </c>
      <c r="X17">
        <v>0.875</v>
      </c>
      <c r="Y17">
        <v>0</v>
      </c>
      <c r="Z17">
        <v>0.125</v>
      </c>
      <c r="AA17">
        <v>1660</v>
      </c>
      <c r="AC17">
        <v>5164</v>
      </c>
      <c r="AD17">
        <v>0.5625</v>
      </c>
      <c r="AE17">
        <v>0.125</v>
      </c>
      <c r="AF17">
        <v>0.3125</v>
      </c>
      <c r="AG17">
        <v>2668</v>
      </c>
      <c r="AH17">
        <v>5333</v>
      </c>
      <c r="AI17">
        <v>5377</v>
      </c>
      <c r="AJ17">
        <v>1.0576479532388874</v>
      </c>
      <c r="AK17">
        <v>0.10175468686365378</v>
      </c>
      <c r="AL17">
        <v>1.1079796064331271</v>
      </c>
      <c r="AM17">
        <v>0.1306318850439161</v>
      </c>
      <c r="AN17">
        <v>1.0314754935778823</v>
      </c>
      <c r="AO17">
        <v>8.6738543809917384E-2</v>
      </c>
      <c r="AP17">
        <v>1.0449309066315549</v>
      </c>
      <c r="AQ17">
        <v>5.1732209864887822E-2</v>
      </c>
      <c r="AR17">
        <v>1.1946316803081367</v>
      </c>
      <c r="AS17">
        <v>0.19463168030813671</v>
      </c>
      <c r="AT17">
        <v>1.0149907518962387</v>
      </c>
      <c r="AU17">
        <v>2.3152315776238042E-2</v>
      </c>
      <c r="AV17">
        <v>0.9672286131765615</v>
      </c>
      <c r="AW17">
        <v>6.568187100397832E-2</v>
      </c>
      <c r="AX17">
        <v>0.99543542151748798</v>
      </c>
      <c r="AY17">
        <v>7.0385546843591551E-2</v>
      </c>
      <c r="AZ17">
        <v>0.93902180483563491</v>
      </c>
      <c r="BA17">
        <v>6.097819516436509E-2</v>
      </c>
      <c r="BB17">
        <v>1.2588619383427186</v>
      </c>
      <c r="BC17">
        <v>0.25886193834271864</v>
      </c>
      <c r="BD17">
        <v>1.3497087598943944</v>
      </c>
      <c r="BE17">
        <v>0.34970875989439443</v>
      </c>
      <c r="BF17">
        <v>1.2134385275668809</v>
      </c>
      <c r="BG17">
        <v>0.21343852756688075</v>
      </c>
      <c r="BH17">
        <v>1.0280683971662801</v>
      </c>
      <c r="BI17">
        <v>3.9673271493270899E-2</v>
      </c>
      <c r="BJ17">
        <v>1.0288216373975823</v>
      </c>
      <c r="BK17">
        <v>4.6228948888068444E-2</v>
      </c>
      <c r="BL17">
        <v>1.0265619167036757</v>
      </c>
      <c r="BM17">
        <v>2.6561916703675803E-2</v>
      </c>
      <c r="BN17">
        <v>0.97167656076454101</v>
      </c>
      <c r="BO17">
        <v>9.4245259969959708E-2</v>
      </c>
      <c r="BP17">
        <v>1.0777654622035024</v>
      </c>
      <c r="BQ17">
        <v>7.7765462203502445E-2</v>
      </c>
      <c r="BR17">
        <v>0.9504587804767487</v>
      </c>
      <c r="BS17">
        <v>9.7541219523251163E-2</v>
      </c>
      <c r="BT17">
        <v>1.0834352537484089</v>
      </c>
      <c r="BU17">
        <v>0.11932860142427366</v>
      </c>
      <c r="BV17">
        <v>1.252851711026616</v>
      </c>
      <c r="BW17">
        <v>0.25285171102661597</v>
      </c>
      <c r="BX17">
        <v>1.0495519622927674</v>
      </c>
      <c r="BY17">
        <v>9.2623979503805215E-2</v>
      </c>
      <c r="BZ17">
        <v>476.82100000000003</v>
      </c>
    </row>
    <row r="18" spans="1:78" x14ac:dyDescent="0.25">
      <c r="A18">
        <v>17</v>
      </c>
      <c r="C18" s="1">
        <v>34055</v>
      </c>
      <c r="D18" s="1">
        <v>42166</v>
      </c>
      <c r="E18" s="2">
        <f>((YEAR(D18)-YEAR(C18))*12+MONTH(D18)-MONTH(C18))/12</f>
        <v>22.25</v>
      </c>
      <c r="F18" s="2">
        <v>1</v>
      </c>
      <c r="G18">
        <v>0</v>
      </c>
      <c r="H18">
        <v>1</v>
      </c>
      <c r="I18">
        <v>14</v>
      </c>
      <c r="J18">
        <v>5</v>
      </c>
      <c r="K18">
        <v>5</v>
      </c>
      <c r="L18">
        <v>5</v>
      </c>
      <c r="M18">
        <v>23</v>
      </c>
      <c r="N18">
        <v>78</v>
      </c>
      <c r="O18">
        <v>5</v>
      </c>
      <c r="P18">
        <v>5</v>
      </c>
      <c r="Q18" t="s">
        <v>34</v>
      </c>
      <c r="R18">
        <v>0.4375</v>
      </c>
      <c r="S18">
        <v>0.25</v>
      </c>
      <c r="T18">
        <v>0.3125</v>
      </c>
      <c r="U18">
        <v>2138</v>
      </c>
      <c r="V18">
        <v>2757.5</v>
      </c>
      <c r="W18">
        <v>3367</v>
      </c>
      <c r="X18">
        <v>0.8125</v>
      </c>
      <c r="Y18">
        <v>0</v>
      </c>
      <c r="Z18">
        <v>0.1875</v>
      </c>
      <c r="AA18">
        <v>1777</v>
      </c>
      <c r="AC18">
        <v>2206</v>
      </c>
      <c r="AD18">
        <v>0.25</v>
      </c>
      <c r="AE18">
        <v>0.25</v>
      </c>
      <c r="AF18">
        <v>0.5</v>
      </c>
      <c r="AG18">
        <v>2582.5</v>
      </c>
      <c r="AH18">
        <v>3282</v>
      </c>
      <c r="AI18">
        <v>2385.5</v>
      </c>
      <c r="AJ18">
        <v>1.1463253807139651</v>
      </c>
      <c r="AK18">
        <v>0.21656244781552414</v>
      </c>
      <c r="AL18">
        <v>1.3525291102695918</v>
      </c>
      <c r="AM18">
        <v>0.35252911026959177</v>
      </c>
      <c r="AN18">
        <v>0.97939855202607684</v>
      </c>
      <c r="AO18">
        <v>0.10649419725746941</v>
      </c>
      <c r="AP18">
        <v>1.1783798127499285</v>
      </c>
      <c r="AQ18">
        <v>0.27755566720474723</v>
      </c>
      <c r="AR18">
        <v>1.4535158839456497</v>
      </c>
      <c r="AS18">
        <v>0.4535158839456499</v>
      </c>
      <c r="AT18">
        <v>0.90324374155420717</v>
      </c>
      <c r="AU18">
        <v>0.10159545046384459</v>
      </c>
      <c r="AV18">
        <v>1.0341757371771503</v>
      </c>
      <c r="AW18">
        <v>6.5503289775120377E-2</v>
      </c>
      <c r="AX18">
        <v>1.1677085987865512</v>
      </c>
      <c r="AY18">
        <v>0.1677085987865512</v>
      </c>
      <c r="AZ18">
        <v>1.00746916485527</v>
      </c>
      <c r="BA18">
        <v>4.5062227972834212E-2</v>
      </c>
      <c r="BB18">
        <v>1.4032902235546638</v>
      </c>
      <c r="BC18">
        <v>0.5285587952617834</v>
      </c>
      <c r="BD18">
        <v>1.6988867641123353</v>
      </c>
      <c r="BE18">
        <v>0.6988867641123353</v>
      </c>
      <c r="BF18">
        <v>0.81209714243932041</v>
      </c>
      <c r="BG18">
        <v>0.18790285756067959</v>
      </c>
      <c r="BH18">
        <v>1.0600879781980621</v>
      </c>
      <c r="BI18">
        <v>8.9614229461499231E-2</v>
      </c>
      <c r="BJ18">
        <v>1.0405844155844155</v>
      </c>
      <c r="BK18">
        <v>4.0584415584415501E-2</v>
      </c>
      <c r="BL18">
        <v>1.0639886907207914</v>
      </c>
      <c r="BM18">
        <v>9.9420192236915977E-2</v>
      </c>
      <c r="BN18">
        <v>1.2095533645518681</v>
      </c>
      <c r="BO18">
        <v>0.2095533645518681</v>
      </c>
      <c r="BP18">
        <v>1.2260235647160103</v>
      </c>
      <c r="BQ18">
        <v>0.22602356471601032</v>
      </c>
      <c r="BR18">
        <v>1.1766129642235836</v>
      </c>
      <c r="BS18">
        <v>0.17661296422358364</v>
      </c>
      <c r="BT18">
        <v>1.0375880584154022</v>
      </c>
      <c r="BU18">
        <v>0.15296504254238644</v>
      </c>
      <c r="BV18">
        <v>1.1900402804449683</v>
      </c>
      <c r="BW18">
        <v>0.19004028044496826</v>
      </c>
      <c r="BX18">
        <v>0.88513583638583648</v>
      </c>
      <c r="BY18">
        <v>0.11588980463980462</v>
      </c>
      <c r="BZ18">
        <v>329.64600000000002</v>
      </c>
    </row>
    <row r="19" spans="1:78" x14ac:dyDescent="0.25">
      <c r="A19">
        <v>18</v>
      </c>
      <c r="C19" s="1">
        <v>33282</v>
      </c>
      <c r="D19" s="1">
        <v>42170</v>
      </c>
      <c r="E19" s="2">
        <f>((YEAR(D19)-YEAR(C19))*12+MONTH(D19)-MONTH(C19))/12</f>
        <v>24.333333333333332</v>
      </c>
      <c r="F19" s="2">
        <v>1</v>
      </c>
      <c r="G19">
        <v>1</v>
      </c>
      <c r="H19">
        <v>0</v>
      </c>
      <c r="I19">
        <v>21</v>
      </c>
      <c r="J19">
        <v>5</v>
      </c>
      <c r="K19">
        <v>5</v>
      </c>
      <c r="L19">
        <v>5</v>
      </c>
      <c r="M19">
        <v>14</v>
      </c>
      <c r="N19">
        <v>55</v>
      </c>
      <c r="O19">
        <v>5</v>
      </c>
      <c r="P19">
        <v>6</v>
      </c>
      <c r="Q19" t="s">
        <v>35</v>
      </c>
      <c r="R19">
        <v>0.375</v>
      </c>
      <c r="S19">
        <v>6.25E-2</v>
      </c>
      <c r="T19">
        <v>0.5625</v>
      </c>
      <c r="U19">
        <v>2617</v>
      </c>
      <c r="V19">
        <v>2116</v>
      </c>
      <c r="W19">
        <v>4501</v>
      </c>
      <c r="X19">
        <v>0.75</v>
      </c>
      <c r="Y19">
        <v>0.125</v>
      </c>
      <c r="Z19">
        <v>0.125</v>
      </c>
      <c r="AA19">
        <v>1702.5</v>
      </c>
      <c r="AB19">
        <v>2855</v>
      </c>
      <c r="AC19">
        <v>3775.5</v>
      </c>
      <c r="AD19">
        <v>0.5</v>
      </c>
      <c r="AE19">
        <v>0.375</v>
      </c>
      <c r="AF19">
        <v>0.125</v>
      </c>
      <c r="AG19">
        <v>2219.5</v>
      </c>
      <c r="AH19">
        <v>4140</v>
      </c>
      <c r="AI19">
        <v>5293.5</v>
      </c>
      <c r="AJ19">
        <v>1.0955072564117099</v>
      </c>
      <c r="AK19">
        <v>0.14235706965237571</v>
      </c>
      <c r="AL19">
        <v>1.1578334402244874</v>
      </c>
      <c r="AM19">
        <v>0.18456190789295346</v>
      </c>
      <c r="AN19">
        <v>1.0185160881723965</v>
      </c>
      <c r="AO19">
        <v>9.0221681237544246E-2</v>
      </c>
      <c r="AP19">
        <v>1.0915672816407103</v>
      </c>
      <c r="AQ19">
        <v>0.14339723026189069</v>
      </c>
      <c r="AR19">
        <v>1.041283086014301</v>
      </c>
      <c r="AS19">
        <v>0.12124536210248499</v>
      </c>
      <c r="AT19">
        <v>1.1167093794539149</v>
      </c>
      <c r="AU19">
        <v>0.15447316434159356</v>
      </c>
      <c r="AV19">
        <v>0.94116992343692585</v>
      </c>
      <c r="AW19">
        <v>8.12402715237346E-2</v>
      </c>
      <c r="AX19">
        <v>0.88933648477374716</v>
      </c>
      <c r="AY19">
        <v>0.11066351522625284</v>
      </c>
      <c r="AZ19">
        <v>0.95153661116956167</v>
      </c>
      <c r="BA19">
        <v>7.5355622783230963E-2</v>
      </c>
      <c r="BB19">
        <v>1.3426080413464152</v>
      </c>
      <c r="BC19">
        <v>0.34260804134641526</v>
      </c>
      <c r="BD19">
        <v>1.4026859812617718</v>
      </c>
      <c r="BE19">
        <v>0.40268598126177152</v>
      </c>
      <c r="BF19">
        <v>1.0422183417696338</v>
      </c>
      <c r="BG19">
        <v>4.2218341769633794E-2</v>
      </c>
      <c r="BH19">
        <v>1.0926503676134329</v>
      </c>
      <c r="BI19">
        <v>9.2650367613432996E-2</v>
      </c>
      <c r="BJ19">
        <v>1.1237013811244672</v>
      </c>
      <c r="BK19">
        <v>0.12370138112446705</v>
      </c>
      <c r="BL19">
        <v>1.0305483405913649</v>
      </c>
      <c r="BM19">
        <v>3.0548340591364909E-2</v>
      </c>
      <c r="BN19">
        <v>1.0634410530772525</v>
      </c>
      <c r="BO19">
        <v>0.14617338175017519</v>
      </c>
      <c r="BP19">
        <v>1.1181986283040251</v>
      </c>
      <c r="BQ19">
        <v>0.13008590019129698</v>
      </c>
      <c r="BR19">
        <v>0.95392590262370713</v>
      </c>
      <c r="BS19">
        <v>0.17834834486793161</v>
      </c>
      <c r="BT19">
        <v>1.0738815334166663</v>
      </c>
      <c r="BU19">
        <v>8.7631832961358111E-2</v>
      </c>
      <c r="BV19">
        <v>1.0966418301712242</v>
      </c>
      <c r="BW19">
        <v>0.11726727948826213</v>
      </c>
      <c r="BX19">
        <v>1.0283609399075502</v>
      </c>
      <c r="BY19">
        <v>2.8360939907550065E-2</v>
      </c>
      <c r="BZ19">
        <v>842.52200000000005</v>
      </c>
    </row>
    <row r="20" spans="1:78" x14ac:dyDescent="0.25">
      <c r="A20">
        <v>19</v>
      </c>
      <c r="C20" s="1">
        <v>32539</v>
      </c>
      <c r="D20" s="1">
        <v>42170</v>
      </c>
      <c r="E20" s="2">
        <f>((YEAR(D20)-YEAR(C20))*12+MONTH(D20)-MONTH(C20))/12</f>
        <v>26.416666666666668</v>
      </c>
      <c r="F20" s="2">
        <v>1</v>
      </c>
      <c r="G20">
        <v>0</v>
      </c>
      <c r="H20">
        <v>0</v>
      </c>
      <c r="I20">
        <v>18</v>
      </c>
      <c r="J20">
        <v>5</v>
      </c>
      <c r="K20">
        <v>5</v>
      </c>
      <c r="L20">
        <v>5</v>
      </c>
      <c r="M20">
        <v>20</v>
      </c>
      <c r="N20">
        <v>56</v>
      </c>
      <c r="O20">
        <v>5</v>
      </c>
      <c r="P20">
        <v>1</v>
      </c>
      <c r="Q20" t="s">
        <v>33</v>
      </c>
      <c r="R20">
        <v>0.5</v>
      </c>
      <c r="S20">
        <v>0.125</v>
      </c>
      <c r="T20">
        <v>0.375</v>
      </c>
      <c r="U20">
        <v>2076.5</v>
      </c>
      <c r="V20">
        <v>3857.5</v>
      </c>
      <c r="W20">
        <v>3027.5</v>
      </c>
      <c r="X20">
        <v>0.8125</v>
      </c>
      <c r="Y20">
        <v>0.1875</v>
      </c>
      <c r="Z20">
        <v>0</v>
      </c>
      <c r="AA20">
        <v>1685</v>
      </c>
      <c r="AB20">
        <v>2248</v>
      </c>
      <c r="AD20">
        <v>0.375</v>
      </c>
      <c r="AE20">
        <v>0.25</v>
      </c>
      <c r="AF20">
        <v>0.375</v>
      </c>
      <c r="AG20">
        <v>2439.5</v>
      </c>
      <c r="AH20">
        <v>3392.5</v>
      </c>
      <c r="AI20">
        <v>3790</v>
      </c>
      <c r="AJ20">
        <v>0.96716174442799652</v>
      </c>
      <c r="AK20">
        <v>9.4069772146511466E-2</v>
      </c>
      <c r="AL20">
        <v>0.97497753409511623</v>
      </c>
      <c r="AM20">
        <v>9.9968645533817693E-2</v>
      </c>
      <c r="AN20">
        <v>0.96083467660223254</v>
      </c>
      <c r="AO20">
        <v>8.9294493690120741E-2</v>
      </c>
      <c r="AP20">
        <v>0.85836654189616735</v>
      </c>
      <c r="AQ20">
        <v>0.14163345810383249</v>
      </c>
      <c r="AR20">
        <v>0.87108441456719776</v>
      </c>
      <c r="AS20">
        <v>0.12891558543280224</v>
      </c>
      <c r="AT20">
        <v>0.79477717854101626</v>
      </c>
      <c r="AU20">
        <v>0.20522282145898374</v>
      </c>
      <c r="AV20">
        <v>0.89105429079989029</v>
      </c>
      <c r="AW20">
        <v>0.10894570920010981</v>
      </c>
      <c r="AX20">
        <v>0.97313365100975713</v>
      </c>
      <c r="AY20">
        <v>2.6866348990242872E-2</v>
      </c>
      <c r="AZ20">
        <v>0.87463841875791692</v>
      </c>
      <c r="BA20">
        <v>0.12536158124208319</v>
      </c>
      <c r="BB20">
        <v>1.0760148822746929</v>
      </c>
      <c r="BC20">
        <v>0.11422981688135671</v>
      </c>
      <c r="BD20">
        <v>1.0520387933487119</v>
      </c>
      <c r="BE20">
        <v>0.12846866256203981</v>
      </c>
      <c r="BF20">
        <v>1.0999909712006737</v>
      </c>
      <c r="BG20">
        <v>9.9990971200673615E-2</v>
      </c>
      <c r="BH20">
        <v>1.0656360289471507</v>
      </c>
      <c r="BI20">
        <v>6.5636028947150635E-2</v>
      </c>
      <c r="BJ20">
        <v>1.0737080247943329</v>
      </c>
      <c r="BK20">
        <v>7.3708024794333069E-2</v>
      </c>
      <c r="BL20">
        <v>1.0575640330999683</v>
      </c>
      <c r="BM20">
        <v>5.7564033099968194E-2</v>
      </c>
      <c r="BN20">
        <v>1.0071943303435436</v>
      </c>
      <c r="BO20">
        <v>3.8173006366385841E-2</v>
      </c>
      <c r="BP20">
        <v>1.0680510050648939</v>
      </c>
      <c r="BQ20">
        <v>6.8051005064894032E-2</v>
      </c>
      <c r="BR20">
        <v>0.97676599298286826</v>
      </c>
      <c r="BS20">
        <v>2.3234007017131741E-2</v>
      </c>
      <c r="BT20">
        <v>0.89766691188008529</v>
      </c>
      <c r="BU20">
        <v>0.12023017984250979</v>
      </c>
      <c r="BV20">
        <v>0.86183231637264157</v>
      </c>
      <c r="BW20">
        <v>0.13816768362735843</v>
      </c>
      <c r="BX20">
        <v>0.91558420963380716</v>
      </c>
      <c r="BY20">
        <v>0.11126142795008548</v>
      </c>
      <c r="BZ20">
        <v>877.13699999999994</v>
      </c>
    </row>
    <row r="21" spans="1:78" x14ac:dyDescent="0.25">
      <c r="A21">
        <v>20</v>
      </c>
      <c r="C21" s="1">
        <v>33915</v>
      </c>
      <c r="D21" s="1">
        <v>42170</v>
      </c>
      <c r="E21" s="2">
        <f>((YEAR(D21)-YEAR(C21))*12+MONTH(D21)-MONTH(C21))/12</f>
        <v>22.583333333333332</v>
      </c>
      <c r="F21" s="2">
        <v>1</v>
      </c>
      <c r="G21">
        <v>1</v>
      </c>
      <c r="H21">
        <v>1</v>
      </c>
      <c r="I21">
        <v>15</v>
      </c>
      <c r="J21">
        <v>4</v>
      </c>
      <c r="K21">
        <v>4</v>
      </c>
      <c r="L21">
        <v>4</v>
      </c>
      <c r="M21">
        <v>17</v>
      </c>
      <c r="N21">
        <v>77</v>
      </c>
      <c r="O21">
        <v>5</v>
      </c>
      <c r="P21">
        <v>2</v>
      </c>
      <c r="Q21" t="s">
        <v>33</v>
      </c>
      <c r="R21">
        <v>0.1875</v>
      </c>
      <c r="S21">
        <v>0.3125</v>
      </c>
      <c r="T21">
        <v>0.5</v>
      </c>
      <c r="U21">
        <v>1919</v>
      </c>
      <c r="V21">
        <v>4272</v>
      </c>
      <c r="W21">
        <v>3038</v>
      </c>
      <c r="X21">
        <v>0.75</v>
      </c>
      <c r="Y21">
        <v>0</v>
      </c>
      <c r="Z21">
        <v>0.25</v>
      </c>
      <c r="AA21">
        <v>1451</v>
      </c>
      <c r="AC21">
        <v>2770.5</v>
      </c>
      <c r="AD21">
        <v>0.25</v>
      </c>
      <c r="AE21">
        <v>0.25</v>
      </c>
      <c r="AF21">
        <v>0.5</v>
      </c>
      <c r="AG21">
        <v>1792.5</v>
      </c>
      <c r="AH21">
        <v>2245</v>
      </c>
      <c r="AI21">
        <v>3246.5</v>
      </c>
      <c r="AJ21">
        <v>1.0385317440276345</v>
      </c>
      <c r="AK21">
        <v>0.12631468049137082</v>
      </c>
      <c r="AL21">
        <v>1.0579283235612746</v>
      </c>
      <c r="AM21">
        <v>0.13642657443864578</v>
      </c>
      <c r="AN21">
        <v>1.0244251407304414</v>
      </c>
      <c r="AO21">
        <v>0.11896057580244354</v>
      </c>
      <c r="AP21">
        <v>1.0725906704577612</v>
      </c>
      <c r="AQ21">
        <v>0.10320315769266282</v>
      </c>
      <c r="AR21">
        <v>1.0136084292940029</v>
      </c>
      <c r="AS21">
        <v>0.10544589099870749</v>
      </c>
      <c r="AT21">
        <v>1.1020817910396405</v>
      </c>
      <c r="AU21">
        <v>0.10208179103964049</v>
      </c>
      <c r="AV21">
        <v>0.99677519817044213</v>
      </c>
      <c r="AW21">
        <v>5.4392140339988182E-2</v>
      </c>
      <c r="AX21">
        <v>0.98772471128396022</v>
      </c>
      <c r="AY21">
        <v>5.1240147539349662E-2</v>
      </c>
      <c r="AZ21">
        <v>1.0148761719434058</v>
      </c>
      <c r="BA21">
        <v>6.0696125941265222E-2</v>
      </c>
      <c r="BB21">
        <v>1.0759243819409174</v>
      </c>
      <c r="BC21">
        <v>0.23990406814716247</v>
      </c>
      <c r="BD21">
        <v>0.73675386616563088</v>
      </c>
      <c r="BE21">
        <v>0.26324613383436912</v>
      </c>
      <c r="BF21">
        <v>1.1437584850959748</v>
      </c>
      <c r="BG21">
        <v>0.23523565500972116</v>
      </c>
      <c r="BH21">
        <v>1.0502696222190164</v>
      </c>
      <c r="BI21">
        <v>7.80001668140861E-2</v>
      </c>
      <c r="BJ21">
        <v>1.1194756487725237</v>
      </c>
      <c r="BK21">
        <v>0.1194756487725237</v>
      </c>
      <c r="BL21">
        <v>1.0156666089422628</v>
      </c>
      <c r="BM21">
        <v>5.7262425834867292E-2</v>
      </c>
      <c r="BN21">
        <v>0.96950614401465662</v>
      </c>
      <c r="BO21">
        <v>8.2406303194026587E-2</v>
      </c>
      <c r="BP21">
        <v>1.0508939122409566</v>
      </c>
      <c r="BQ21">
        <v>5.2930982176409902E-2</v>
      </c>
      <c r="BR21">
        <v>0.88811837578835673</v>
      </c>
      <c r="BS21">
        <v>0.11188162421164327</v>
      </c>
      <c r="BT21">
        <v>1.1113914267917615</v>
      </c>
      <c r="BU21">
        <v>0.20966407550455121</v>
      </c>
      <c r="BV21">
        <v>1.2050876432057511</v>
      </c>
      <c r="BW21">
        <v>0.2764956102387181</v>
      </c>
      <c r="BX21">
        <v>0.92399899396378271</v>
      </c>
      <c r="BY21">
        <v>7.6001006036217345E-2</v>
      </c>
      <c r="BZ21">
        <v>537.33399999999995</v>
      </c>
    </row>
    <row r="22" spans="1:78" x14ac:dyDescent="0.25">
      <c r="A22">
        <v>21</v>
      </c>
      <c r="C22" s="1">
        <v>34515</v>
      </c>
      <c r="D22" s="1">
        <v>42170</v>
      </c>
      <c r="E22" s="2">
        <f>((YEAR(D22)-YEAR(C22))*12+MONTH(D22)-MONTH(C22))/12</f>
        <v>21</v>
      </c>
      <c r="F22" s="2">
        <v>1</v>
      </c>
      <c r="G22">
        <v>1</v>
      </c>
      <c r="H22">
        <v>1</v>
      </c>
      <c r="I22">
        <v>15</v>
      </c>
      <c r="J22">
        <v>4</v>
      </c>
      <c r="K22">
        <v>3</v>
      </c>
      <c r="L22">
        <v>4</v>
      </c>
      <c r="M22">
        <v>22</v>
      </c>
      <c r="N22">
        <v>64</v>
      </c>
      <c r="O22">
        <v>6</v>
      </c>
      <c r="P22">
        <v>6</v>
      </c>
      <c r="Q22" t="s">
        <v>35</v>
      </c>
      <c r="R22">
        <v>0.5625</v>
      </c>
      <c r="S22">
        <v>0</v>
      </c>
      <c r="T22">
        <v>0.4375</v>
      </c>
      <c r="U22">
        <v>2375</v>
      </c>
      <c r="W22">
        <v>2174</v>
      </c>
      <c r="X22">
        <v>0.75</v>
      </c>
      <c r="Y22">
        <v>0</v>
      </c>
      <c r="Z22">
        <v>0.25</v>
      </c>
      <c r="AA22">
        <v>1550</v>
      </c>
      <c r="AC22">
        <v>2877</v>
      </c>
      <c r="AD22">
        <v>0.125</v>
      </c>
      <c r="AE22">
        <v>0.875</v>
      </c>
      <c r="AF22">
        <v>0</v>
      </c>
      <c r="AG22">
        <v>3147.5</v>
      </c>
      <c r="AH22">
        <v>2468</v>
      </c>
      <c r="AJ22">
        <v>1.0057970984990934</v>
      </c>
      <c r="AK22">
        <v>0.11093752837221321</v>
      </c>
      <c r="AL22">
        <v>1.0742123121168772</v>
      </c>
      <c r="AM22">
        <v>0.12679169377730004</v>
      </c>
      <c r="AN22">
        <v>0.93738188488130947</v>
      </c>
      <c r="AO22">
        <v>9.5083362967126356E-2</v>
      </c>
      <c r="AP22">
        <v>0.94611348254879069</v>
      </c>
      <c r="AQ22">
        <v>9.3007850675796741E-2</v>
      </c>
      <c r="AR22">
        <v>0.98679612765700708</v>
      </c>
      <c r="AS22">
        <v>9.1446538792167797E-2</v>
      </c>
      <c r="AT22">
        <v>0.90543083744057429</v>
      </c>
      <c r="AU22">
        <v>9.4569162559425671E-2</v>
      </c>
      <c r="AV22">
        <v>0.94687368851234588</v>
      </c>
      <c r="AW22">
        <v>8.2458444568264233E-2</v>
      </c>
      <c r="AX22">
        <v>1.0477148284724551</v>
      </c>
      <c r="AY22">
        <v>4.7714828472455117E-2</v>
      </c>
      <c r="AZ22">
        <v>0.92670546052032421</v>
      </c>
      <c r="BA22">
        <v>8.9407167787426051E-2</v>
      </c>
      <c r="BB22">
        <v>1.0015782773432027</v>
      </c>
      <c r="BC22">
        <v>6.3566238181668053E-2</v>
      </c>
      <c r="BD22">
        <v>1.0398957686539247</v>
      </c>
      <c r="BE22">
        <v>5.2474385006126077E-2</v>
      </c>
      <c r="BF22">
        <v>0.96326078603248078</v>
      </c>
      <c r="BG22">
        <v>7.4658091357210021E-2</v>
      </c>
      <c r="BH22">
        <v>1.0795838385982199</v>
      </c>
      <c r="BI22">
        <v>0.11794380160485905</v>
      </c>
      <c r="BJ22">
        <v>1.1633787132387317</v>
      </c>
      <c r="BK22">
        <v>0.16337871323873157</v>
      </c>
      <c r="BL22">
        <v>0.99578896395770844</v>
      </c>
      <c r="BM22">
        <v>7.250888997098652E-2</v>
      </c>
      <c r="BN22">
        <v>1.1016217522969032</v>
      </c>
      <c r="BO22">
        <v>0.16064693127625571</v>
      </c>
      <c r="BP22">
        <v>1.1465639799997833</v>
      </c>
      <c r="BQ22">
        <v>0.19243245195336167</v>
      </c>
      <c r="BR22">
        <v>1.0117372968911429</v>
      </c>
      <c r="BS22">
        <v>9.7075889922043801E-2</v>
      </c>
      <c r="BT22">
        <v>0.97738969786975172</v>
      </c>
      <c r="BU22">
        <v>0.16853530004221698</v>
      </c>
      <c r="BV22">
        <v>1.0642647706421722</v>
      </c>
      <c r="BW22">
        <v>0.1546227262257808</v>
      </c>
      <c r="BX22">
        <v>0.80363955232491069</v>
      </c>
      <c r="BY22">
        <v>0.19636044767508937</v>
      </c>
      <c r="BZ22">
        <v>588.78599999999994</v>
      </c>
    </row>
    <row r="23" spans="1:78" x14ac:dyDescent="0.25">
      <c r="A23">
        <v>22</v>
      </c>
      <c r="C23" s="1">
        <v>34827</v>
      </c>
      <c r="D23" s="1">
        <v>42170</v>
      </c>
      <c r="E23" s="2">
        <f>((YEAR(D23)-YEAR(C23))*12+MONTH(D23)-MONTH(C23))/12</f>
        <v>20.083333333333332</v>
      </c>
      <c r="F23" s="2">
        <v>1</v>
      </c>
      <c r="G23">
        <v>0</v>
      </c>
      <c r="H23">
        <v>1</v>
      </c>
      <c r="I23">
        <v>16</v>
      </c>
      <c r="J23">
        <v>4</v>
      </c>
      <c r="K23">
        <v>5</v>
      </c>
      <c r="L23">
        <v>4</v>
      </c>
      <c r="M23">
        <v>13</v>
      </c>
      <c r="N23">
        <v>79</v>
      </c>
      <c r="O23">
        <v>6</v>
      </c>
      <c r="P23">
        <v>1</v>
      </c>
      <c r="Q23" t="s">
        <v>33</v>
      </c>
      <c r="R23">
        <v>0.1875</v>
      </c>
      <c r="S23">
        <v>0</v>
      </c>
      <c r="T23">
        <v>0.8125</v>
      </c>
      <c r="U23">
        <v>1750.5</v>
      </c>
      <c r="W23">
        <v>2185</v>
      </c>
      <c r="X23">
        <v>0.875</v>
      </c>
      <c r="Y23">
        <v>0</v>
      </c>
      <c r="Z23">
        <v>0.125</v>
      </c>
      <c r="AA23">
        <v>1358</v>
      </c>
      <c r="AC23">
        <v>3166</v>
      </c>
      <c r="AD23">
        <v>0</v>
      </c>
      <c r="AE23">
        <v>0.375</v>
      </c>
      <c r="AF23">
        <v>0.625</v>
      </c>
      <c r="AH23">
        <v>3141</v>
      </c>
      <c r="AI23">
        <v>3224.5</v>
      </c>
      <c r="AJ23">
        <v>1.0494499930441203</v>
      </c>
      <c r="AK23">
        <v>0.11436599003615928</v>
      </c>
      <c r="AL23">
        <v>1.1171979983629772</v>
      </c>
      <c r="AM23">
        <v>0.1334399349739781</v>
      </c>
      <c r="AN23">
        <v>0.98170198772526263</v>
      </c>
      <c r="AO23">
        <v>9.5292045098340508E-2</v>
      </c>
      <c r="AP23">
        <v>0.92732512156350699</v>
      </c>
      <c r="AQ23">
        <v>0.12075247181125243</v>
      </c>
      <c r="AR23">
        <v>1.0044650213328037</v>
      </c>
      <c r="AS23">
        <v>6.7651368729335554E-2</v>
      </c>
      <c r="AT23">
        <v>0.77304532202491383</v>
      </c>
      <c r="AU23">
        <v>0.22695467797508617</v>
      </c>
      <c r="AV23">
        <v>1.1685553199776975</v>
      </c>
      <c r="AW23">
        <v>0.17026813756262474</v>
      </c>
      <c r="AX23">
        <v>1.1843284746240683</v>
      </c>
      <c r="AY23">
        <v>0.1868977010014593</v>
      </c>
      <c r="AZ23">
        <v>1.1370090106849555</v>
      </c>
      <c r="BA23">
        <v>0.13700901068495563</v>
      </c>
      <c r="BB23">
        <v>1.107763739744736</v>
      </c>
      <c r="BC23">
        <v>0.10776373974473603</v>
      </c>
      <c r="BD23">
        <v>1.2254968287526427</v>
      </c>
      <c r="BE23">
        <v>0.22549682875264276</v>
      </c>
      <c r="BF23">
        <v>1.0488971952407826</v>
      </c>
      <c r="BG23">
        <v>4.8897195240782676E-2</v>
      </c>
      <c r="BH23">
        <v>1.0015109232309387</v>
      </c>
      <c r="BI23">
        <v>3.6506491310728938E-2</v>
      </c>
      <c r="BJ23">
        <v>1.0195116487455196</v>
      </c>
      <c r="BK23">
        <v>1.9511648745519583E-2</v>
      </c>
      <c r="BL23">
        <v>0.99791077812802254</v>
      </c>
      <c r="BM23">
        <v>3.9905459823770806E-2</v>
      </c>
      <c r="BN23">
        <v>1.0571808874981572</v>
      </c>
      <c r="BO23">
        <v>8.1813143074108488E-2</v>
      </c>
      <c r="BP23">
        <v>1.0898113617295744</v>
      </c>
      <c r="BQ23">
        <v>9.027059321973363E-2</v>
      </c>
      <c r="BR23">
        <v>0.99191993903532372</v>
      </c>
      <c r="BS23">
        <v>6.4898242782858218E-2</v>
      </c>
      <c r="BT23">
        <v>0.96846207980291998</v>
      </c>
      <c r="BU23">
        <v>0.12482873593075482</v>
      </c>
      <c r="BV23">
        <v>1.0737629635655801</v>
      </c>
      <c r="BW23">
        <v>9.5631750841921992E-2</v>
      </c>
      <c r="BX23">
        <v>0.91581163792158993</v>
      </c>
      <c r="BY23">
        <v>0.13942722847517122</v>
      </c>
      <c r="BZ23">
        <v>646.03300000000002</v>
      </c>
    </row>
    <row r="24" spans="1:78" x14ac:dyDescent="0.25">
      <c r="A24">
        <v>23</v>
      </c>
      <c r="C24" s="1">
        <v>32701</v>
      </c>
      <c r="D24" s="1">
        <v>42170</v>
      </c>
      <c r="E24" s="2">
        <f>((YEAR(D24)-YEAR(C24))*12+MONTH(D24)-MONTH(C24))/12</f>
        <v>25.916666666666668</v>
      </c>
      <c r="F24" s="2">
        <v>1</v>
      </c>
      <c r="G24">
        <v>0</v>
      </c>
      <c r="H24">
        <v>0</v>
      </c>
      <c r="I24">
        <v>17</v>
      </c>
      <c r="J24">
        <v>3</v>
      </c>
      <c r="K24">
        <v>3</v>
      </c>
      <c r="L24">
        <v>3</v>
      </c>
      <c r="M24">
        <v>20</v>
      </c>
      <c r="N24">
        <v>75</v>
      </c>
      <c r="O24">
        <v>6</v>
      </c>
      <c r="P24">
        <v>2</v>
      </c>
      <c r="Q24" t="s">
        <v>33</v>
      </c>
      <c r="R24">
        <v>0.3125</v>
      </c>
      <c r="S24">
        <v>0.1875</v>
      </c>
      <c r="T24">
        <v>0.5</v>
      </c>
      <c r="U24">
        <v>3174</v>
      </c>
      <c r="V24">
        <v>3080</v>
      </c>
      <c r="W24">
        <v>3165</v>
      </c>
      <c r="X24">
        <v>0.5</v>
      </c>
      <c r="Y24">
        <v>6.25E-2</v>
      </c>
      <c r="Z24">
        <v>0.4375</v>
      </c>
      <c r="AA24">
        <v>1751.5</v>
      </c>
      <c r="AB24">
        <v>7161</v>
      </c>
      <c r="AC24">
        <v>2084</v>
      </c>
      <c r="AD24">
        <v>0.125</v>
      </c>
      <c r="AE24">
        <v>0.25</v>
      </c>
      <c r="AF24">
        <v>0.625</v>
      </c>
      <c r="AG24">
        <v>3078.5</v>
      </c>
      <c r="AH24">
        <v>6726</v>
      </c>
      <c r="AI24">
        <v>2158</v>
      </c>
      <c r="AJ24">
        <v>1.0135646646847747</v>
      </c>
      <c r="AK24">
        <v>9.12630513558257E-2</v>
      </c>
      <c r="AL24">
        <v>1.0463728823187908</v>
      </c>
      <c r="AM24">
        <v>8.8755150061338245E-2</v>
      </c>
      <c r="AN24">
        <v>0.94248019314440701</v>
      </c>
      <c r="AO24">
        <v>9.6696837493881915E-2</v>
      </c>
      <c r="AP24">
        <v>1.0074643125977667</v>
      </c>
      <c r="AQ24">
        <v>9.3344310014288098E-2</v>
      </c>
      <c r="AR24">
        <v>1.0228825823841181</v>
      </c>
      <c r="AS24">
        <v>6.9514372088955723E-2</v>
      </c>
      <c r="AT24">
        <v>0.9920460428114154</v>
      </c>
      <c r="AU24">
        <v>0.11717424793962046</v>
      </c>
      <c r="AV24">
        <v>0.99905378183808358</v>
      </c>
      <c r="AW24">
        <v>9.418737516046688E-2</v>
      </c>
      <c r="AX24">
        <v>1.0472827567050653</v>
      </c>
      <c r="AY24">
        <v>9.2578978792760447E-2</v>
      </c>
      <c r="AZ24">
        <v>0.90259583210412031</v>
      </c>
      <c r="BA24">
        <v>9.7404167895879745E-2</v>
      </c>
      <c r="BB24">
        <v>1.1110568223406025</v>
      </c>
      <c r="BC24">
        <v>0.1269201416789062</v>
      </c>
      <c r="BD24">
        <v>1.1401945937351301</v>
      </c>
      <c r="BE24">
        <v>0.14537776308828049</v>
      </c>
      <c r="BF24">
        <v>0.96536796536796532</v>
      </c>
      <c r="BG24">
        <v>3.4632034632034681E-2</v>
      </c>
      <c r="BH24">
        <v>0.95957261439255614</v>
      </c>
      <c r="BI24">
        <v>6.9395243654831865E-2</v>
      </c>
      <c r="BJ24">
        <v>0.98903485105342825</v>
      </c>
      <c r="BK24">
        <v>4.2214981044143153E-2</v>
      </c>
      <c r="BL24">
        <v>0.93011037773168426</v>
      </c>
      <c r="BM24">
        <v>9.6575506265520583E-2</v>
      </c>
      <c r="BN24">
        <v>1.0119334273503002</v>
      </c>
      <c r="BO24">
        <v>4.4376063540219869E-2</v>
      </c>
      <c r="BP24">
        <v>1.0272307508740524</v>
      </c>
      <c r="BQ24">
        <v>4.1632024608041496E-2</v>
      </c>
      <c r="BR24">
        <v>0.9813387803027962</v>
      </c>
      <c r="BS24">
        <v>4.9864141404576623E-2</v>
      </c>
      <c r="BT24">
        <v>0.98705474316812136</v>
      </c>
      <c r="BU24">
        <v>0.11134173141246018</v>
      </c>
      <c r="BV24">
        <v>1.0224545186173881</v>
      </c>
      <c r="BW24">
        <v>9.5621250879309755E-2</v>
      </c>
      <c r="BX24">
        <v>0.81005586592178769</v>
      </c>
      <c r="BY24">
        <v>0.18994413407821231</v>
      </c>
      <c r="BZ24">
        <v>609.48400000000004</v>
      </c>
    </row>
    <row r="25" spans="1:78" x14ac:dyDescent="0.25">
      <c r="A25">
        <v>24</v>
      </c>
      <c r="C25" s="1">
        <v>31175</v>
      </c>
      <c r="D25" s="1">
        <v>42199</v>
      </c>
      <c r="E25" s="2">
        <f>((YEAR(D25)-YEAR(C25))*12+MONTH(D25)-MONTH(C25))/12</f>
        <v>30.166666666666668</v>
      </c>
      <c r="F25" s="2">
        <v>1</v>
      </c>
      <c r="G25">
        <v>0</v>
      </c>
      <c r="H25">
        <v>1</v>
      </c>
      <c r="I25">
        <v>16</v>
      </c>
      <c r="J25">
        <v>4</v>
      </c>
      <c r="K25">
        <v>5</v>
      </c>
      <c r="L25">
        <v>4</v>
      </c>
      <c r="M25">
        <v>15</v>
      </c>
      <c r="N25">
        <v>73</v>
      </c>
      <c r="O25">
        <v>6</v>
      </c>
      <c r="P25">
        <v>3</v>
      </c>
      <c r="Q25" t="s">
        <v>34</v>
      </c>
      <c r="R25">
        <v>0.125</v>
      </c>
      <c r="S25">
        <v>6.25E-2</v>
      </c>
      <c r="T25">
        <v>0.8125</v>
      </c>
      <c r="U25">
        <v>3720</v>
      </c>
      <c r="V25">
        <v>3211</v>
      </c>
      <c r="W25">
        <v>7002</v>
      </c>
      <c r="X25">
        <v>0.875</v>
      </c>
      <c r="Y25">
        <v>0</v>
      </c>
      <c r="Z25">
        <v>0.125</v>
      </c>
      <c r="AA25">
        <v>1911.5</v>
      </c>
      <c r="AC25">
        <v>3344</v>
      </c>
      <c r="AD25">
        <v>0.1875</v>
      </c>
      <c r="AE25">
        <v>0.625</v>
      </c>
      <c r="AF25">
        <v>0.1875</v>
      </c>
      <c r="AG25">
        <v>2075</v>
      </c>
      <c r="AH25">
        <v>3826</v>
      </c>
      <c r="AI25">
        <v>6508</v>
      </c>
      <c r="AJ25">
        <v>1.0858873004151597</v>
      </c>
      <c r="AK25">
        <v>0.16334537137187785</v>
      </c>
      <c r="AL25">
        <v>1.1570294827911205</v>
      </c>
      <c r="AM25">
        <v>0.18760833797978066</v>
      </c>
      <c r="AN25">
        <v>0.99800578100956017</v>
      </c>
      <c r="AO25">
        <v>0.1333734714444684</v>
      </c>
      <c r="AP25">
        <v>1.133258384061409</v>
      </c>
      <c r="AQ25">
        <v>0.21895495287658381</v>
      </c>
      <c r="AR25">
        <v>1.1793952290535519</v>
      </c>
      <c r="AS25">
        <v>0.2432607752720394</v>
      </c>
      <c r="AT25">
        <v>0.90257415910069427</v>
      </c>
      <c r="AU25">
        <v>9.7425840899305727E-2</v>
      </c>
      <c r="AV25">
        <v>0.97747689469112264</v>
      </c>
      <c r="AW25">
        <v>9.0675346188089243E-2</v>
      </c>
      <c r="AX25">
        <v>1.0831197790523408</v>
      </c>
      <c r="AY25">
        <v>8.3119779052340803E-2</v>
      </c>
      <c r="AZ25">
        <v>0.92465545251051351</v>
      </c>
      <c r="BA25">
        <v>9.4453129755963455E-2</v>
      </c>
      <c r="BB25">
        <v>1.2692921250137079</v>
      </c>
      <c r="BC25">
        <v>0.26929212501370797</v>
      </c>
      <c r="BD25">
        <v>1.2990950436277311</v>
      </c>
      <c r="BE25">
        <v>0.29909504362773104</v>
      </c>
      <c r="BF25">
        <v>1.239489206399685</v>
      </c>
      <c r="BG25">
        <v>0.23948920639968496</v>
      </c>
      <c r="BH25">
        <v>1.0617614620968319</v>
      </c>
      <c r="BI25">
        <v>6.5490385572836929E-2</v>
      </c>
      <c r="BJ25">
        <v>1.0705550356549882</v>
      </c>
      <c r="BK25">
        <v>7.5029743826194345E-2</v>
      </c>
      <c r="BL25">
        <v>1.0177935943060499</v>
      </c>
      <c r="BM25">
        <v>1.7793594306049876E-2</v>
      </c>
      <c r="BN25">
        <v>1.1854496096029778</v>
      </c>
      <c r="BO25">
        <v>0.21304445967864294</v>
      </c>
      <c r="BP25">
        <v>1.3286222744098259</v>
      </c>
      <c r="BQ25">
        <v>0.32862227440982594</v>
      </c>
      <c r="BR25">
        <v>1.0422769447961298</v>
      </c>
      <c r="BS25">
        <v>9.7466644947459977E-2</v>
      </c>
      <c r="BT25">
        <v>0.96420669492705458</v>
      </c>
      <c r="BU25">
        <v>0.12957114826160424</v>
      </c>
      <c r="BV25">
        <v>0.99949210095116037</v>
      </c>
      <c r="BW25">
        <v>9.9643663288957574E-2</v>
      </c>
      <c r="BX25">
        <v>0.92892128890294889</v>
      </c>
      <c r="BY25">
        <v>0.15949863323425092</v>
      </c>
      <c r="BZ25">
        <v>734.27</v>
      </c>
    </row>
    <row r="26" spans="1:78" x14ac:dyDescent="0.25">
      <c r="A26">
        <v>25</v>
      </c>
      <c r="C26" s="1">
        <v>33968</v>
      </c>
      <c r="D26" s="1">
        <v>42207</v>
      </c>
      <c r="E26" s="2">
        <f>((YEAR(D26)-YEAR(C26))*12+MONTH(D26)-MONTH(C26))/12</f>
        <v>22.583333333333332</v>
      </c>
      <c r="F26" s="2">
        <v>1</v>
      </c>
      <c r="G26">
        <v>1</v>
      </c>
      <c r="H26">
        <v>1</v>
      </c>
      <c r="I26">
        <v>16</v>
      </c>
      <c r="J26">
        <v>5</v>
      </c>
      <c r="K26">
        <v>5</v>
      </c>
      <c r="L26">
        <v>5</v>
      </c>
      <c r="M26">
        <v>16</v>
      </c>
      <c r="N26">
        <v>64</v>
      </c>
      <c r="O26">
        <v>1</v>
      </c>
      <c r="P26">
        <v>5</v>
      </c>
      <c r="Q26" t="s">
        <v>34</v>
      </c>
      <c r="R26">
        <v>0.25</v>
      </c>
      <c r="S26">
        <v>6.25E-2</v>
      </c>
      <c r="T26">
        <v>0.6875</v>
      </c>
      <c r="U26">
        <v>1946</v>
      </c>
      <c r="V26">
        <v>3436</v>
      </c>
      <c r="W26">
        <v>7792</v>
      </c>
      <c r="X26">
        <v>0.6875</v>
      </c>
      <c r="Y26">
        <v>6.25E-2</v>
      </c>
      <c r="Z26">
        <v>0.25</v>
      </c>
      <c r="AA26">
        <v>1563</v>
      </c>
      <c r="AB26">
        <v>8678</v>
      </c>
      <c r="AC26">
        <v>7716</v>
      </c>
      <c r="AD26">
        <v>0.375</v>
      </c>
      <c r="AE26">
        <v>0.3125</v>
      </c>
      <c r="AF26">
        <v>0.3125</v>
      </c>
      <c r="AG26">
        <v>2152.5</v>
      </c>
      <c r="AH26">
        <v>6190</v>
      </c>
      <c r="AI26">
        <v>6636</v>
      </c>
      <c r="AJ26">
        <v>1.0192477957521984</v>
      </c>
      <c r="AK26">
        <v>0.11956536275325258</v>
      </c>
      <c r="AL26">
        <v>1.0599795676706201</v>
      </c>
      <c r="AM26">
        <v>0.13248912944944777</v>
      </c>
      <c r="AN26">
        <v>0.97851602383377589</v>
      </c>
      <c r="AO26">
        <v>0.10664159605705736</v>
      </c>
      <c r="AP26">
        <v>0.94099821827007057</v>
      </c>
      <c r="AQ26">
        <v>0.10314838365376146</v>
      </c>
      <c r="AR26">
        <v>0.93846549402713952</v>
      </c>
      <c r="AS26">
        <v>0.12183804473328941</v>
      </c>
      <c r="AT26">
        <v>0.94606366675593301</v>
      </c>
      <c r="AU26">
        <v>6.5769061494705572E-2</v>
      </c>
      <c r="AV26">
        <v>1.0790273406617013</v>
      </c>
      <c r="AW26">
        <v>8.3001125767561926E-2</v>
      </c>
      <c r="AX26">
        <v>1.1028859604435239</v>
      </c>
      <c r="AY26">
        <v>0.10288596044352399</v>
      </c>
      <c r="AZ26">
        <v>1.0313101010980561</v>
      </c>
      <c r="BA26">
        <v>4.3231456415637803E-2</v>
      </c>
      <c r="BB26">
        <v>1.0224574223387095</v>
      </c>
      <c r="BC26">
        <v>0.1834125222110321</v>
      </c>
      <c r="BD26">
        <v>1.2603859444925967</v>
      </c>
      <c r="BE26">
        <v>0.26038594449259667</v>
      </c>
      <c r="BF26">
        <v>0.90349316126176593</v>
      </c>
      <c r="BG26">
        <v>0.14492581107024985</v>
      </c>
      <c r="BH26">
        <v>1.0980499608457501</v>
      </c>
      <c r="BI26">
        <v>0.11320318018469729</v>
      </c>
      <c r="BJ26">
        <v>1.1623099472990779</v>
      </c>
      <c r="BK26">
        <v>0.1847190382081686</v>
      </c>
      <c r="BL26">
        <v>1.0659199676190863</v>
      </c>
      <c r="BM26">
        <v>7.7445251172961638E-2</v>
      </c>
      <c r="BN26">
        <v>1.0346350105027775</v>
      </c>
      <c r="BO26">
        <v>0.12185131276768679</v>
      </c>
      <c r="BP26">
        <v>1.1292097087317146</v>
      </c>
      <c r="BQ26">
        <v>0.13089195172236878</v>
      </c>
      <c r="BR26">
        <v>0.98734766138830898</v>
      </c>
      <c r="BS26">
        <v>0.1173309932903458</v>
      </c>
      <c r="BT26">
        <v>0.98412899275901822</v>
      </c>
      <c r="BU26">
        <v>0.1152365339050867</v>
      </c>
      <c r="BV26">
        <v>0.96876913624024064</v>
      </c>
      <c r="BW26">
        <v>0.11543044795934351</v>
      </c>
      <c r="BX26">
        <v>1.0148487057965732</v>
      </c>
      <c r="BY26">
        <v>0.11484870579657308</v>
      </c>
      <c r="BZ26">
        <v>788.95399999999995</v>
      </c>
    </row>
    <row r="27" spans="1:78" x14ac:dyDescent="0.25">
      <c r="A27">
        <v>26</v>
      </c>
      <c r="C27" s="1">
        <v>34276</v>
      </c>
      <c r="D27" s="1">
        <v>42207</v>
      </c>
      <c r="E27" s="2">
        <f>((YEAR(D27)-YEAR(C27))*12+MONTH(D27)-MONTH(C27))/12</f>
        <v>21.666666666666668</v>
      </c>
      <c r="F27" s="2">
        <v>1</v>
      </c>
      <c r="G27">
        <v>1</v>
      </c>
      <c r="H27">
        <v>0</v>
      </c>
      <c r="I27">
        <v>14</v>
      </c>
      <c r="J27">
        <v>4</v>
      </c>
      <c r="K27">
        <v>4</v>
      </c>
      <c r="L27">
        <v>4</v>
      </c>
      <c r="M27">
        <v>11</v>
      </c>
      <c r="N27">
        <v>54</v>
      </c>
      <c r="O27">
        <v>1</v>
      </c>
      <c r="P27">
        <v>6</v>
      </c>
      <c r="Q27" t="s">
        <v>35</v>
      </c>
      <c r="R27">
        <v>0.125</v>
      </c>
      <c r="S27">
        <v>0.1875</v>
      </c>
      <c r="T27">
        <v>0.6875</v>
      </c>
      <c r="U27">
        <v>2519</v>
      </c>
      <c r="V27">
        <v>2890</v>
      </c>
      <c r="W27">
        <v>3524</v>
      </c>
      <c r="X27">
        <v>0.4375</v>
      </c>
      <c r="Y27">
        <v>0.125</v>
      </c>
      <c r="Z27">
        <v>0.4375</v>
      </c>
      <c r="AA27">
        <v>2274.5</v>
      </c>
      <c r="AB27">
        <v>3973</v>
      </c>
      <c r="AC27">
        <v>3151</v>
      </c>
      <c r="AD27">
        <v>0.1875</v>
      </c>
      <c r="AE27">
        <v>0.3125</v>
      </c>
      <c r="AF27">
        <v>0.5</v>
      </c>
      <c r="AG27">
        <v>2908</v>
      </c>
      <c r="AH27">
        <v>3464</v>
      </c>
      <c r="AI27">
        <v>4846</v>
      </c>
      <c r="AJ27">
        <v>1.0330058252308754</v>
      </c>
      <c r="AK27">
        <v>0.14967564273569203</v>
      </c>
      <c r="AL27">
        <v>1.1305636693630969</v>
      </c>
      <c r="AM27">
        <v>0.17771122740879511</v>
      </c>
      <c r="AN27">
        <v>0.92460822063951853</v>
      </c>
      <c r="AO27">
        <v>0.11852499309891083</v>
      </c>
      <c r="AP27">
        <v>0.90851534773690013</v>
      </c>
      <c r="AQ27">
        <v>9.4304149752106978E-2</v>
      </c>
      <c r="AR27">
        <v>0.93124912617096778</v>
      </c>
      <c r="AS27">
        <v>7.4389868807046414E-2</v>
      </c>
      <c r="AT27">
        <v>0.88578156930283247</v>
      </c>
      <c r="AU27">
        <v>0.11421843069716753</v>
      </c>
      <c r="AV27">
        <v>1.073924052025619</v>
      </c>
      <c r="AW27">
        <v>0.12186557593764624</v>
      </c>
      <c r="AX27">
        <v>1.1558273866285738</v>
      </c>
      <c r="AY27">
        <v>0.1669996208096575</v>
      </c>
      <c r="AZ27">
        <v>0.9920207174226644</v>
      </c>
      <c r="BA27">
        <v>7.6731531065634975E-2</v>
      </c>
      <c r="BB27">
        <v>1.1137297017701329</v>
      </c>
      <c r="BC27">
        <v>0.23339542561421323</v>
      </c>
      <c r="BD27">
        <v>1.2348340233381139</v>
      </c>
      <c r="BE27">
        <v>0.2858536677384052</v>
      </c>
      <c r="BF27">
        <v>0.87152105863417073</v>
      </c>
      <c r="BG27">
        <v>0.12847894136582927</v>
      </c>
      <c r="BH27">
        <v>1.0610408818029367</v>
      </c>
      <c r="BI27">
        <v>6.1040881802936688E-2</v>
      </c>
      <c r="BJ27">
        <v>1.074768340009568</v>
      </c>
      <c r="BK27">
        <v>7.4768340009568071E-2</v>
      </c>
      <c r="BL27">
        <v>1.0473134235963053</v>
      </c>
      <c r="BM27">
        <v>4.7313423596305304E-2</v>
      </c>
      <c r="BN27">
        <v>1.020639372097133</v>
      </c>
      <c r="BO27">
        <v>0.12417842559925997</v>
      </c>
      <c r="BP27">
        <v>1.0383390716335055</v>
      </c>
      <c r="BQ27">
        <v>0.10732248484883408</v>
      </c>
      <c r="BR27">
        <v>0.98523997302438804</v>
      </c>
      <c r="BS27">
        <v>0.15789030710011176</v>
      </c>
      <c r="BT27">
        <v>1.095601346711135</v>
      </c>
      <c r="BU27">
        <v>0.24874746960490801</v>
      </c>
      <c r="BV27">
        <v>1.3443488163160431</v>
      </c>
      <c r="BW27">
        <v>0.34434881631604303</v>
      </c>
      <c r="BX27">
        <v>0.84685387710622706</v>
      </c>
      <c r="BY27">
        <v>0.15314612289377302</v>
      </c>
      <c r="BZ27">
        <v>486.928</v>
      </c>
    </row>
    <row r="28" spans="1:78" x14ac:dyDescent="0.25">
      <c r="A28">
        <v>27</v>
      </c>
      <c r="C28" s="1">
        <v>34518</v>
      </c>
      <c r="D28" s="1">
        <v>42207</v>
      </c>
      <c r="E28" s="2">
        <f>((YEAR(D28)-YEAR(C28))*12+MONTH(D28)-MONTH(C28))/12</f>
        <v>21</v>
      </c>
      <c r="F28" s="2">
        <v>1</v>
      </c>
      <c r="G28">
        <v>1</v>
      </c>
      <c r="H28">
        <v>1</v>
      </c>
      <c r="I28">
        <v>15</v>
      </c>
      <c r="J28">
        <v>5</v>
      </c>
      <c r="K28">
        <v>5</v>
      </c>
      <c r="L28">
        <v>5</v>
      </c>
      <c r="M28">
        <v>19</v>
      </c>
      <c r="N28">
        <v>88</v>
      </c>
      <c r="O28">
        <v>2</v>
      </c>
      <c r="P28">
        <v>1</v>
      </c>
      <c r="Q28" t="s">
        <v>33</v>
      </c>
      <c r="R28">
        <v>0.9375</v>
      </c>
      <c r="S28">
        <v>0</v>
      </c>
      <c r="T28">
        <v>6.25E-2</v>
      </c>
      <c r="U28">
        <v>1555</v>
      </c>
      <c r="W28">
        <v>2684</v>
      </c>
      <c r="X28">
        <v>0.9375</v>
      </c>
      <c r="Y28">
        <v>0</v>
      </c>
      <c r="Z28">
        <v>6.25E-2</v>
      </c>
      <c r="AA28">
        <v>1364</v>
      </c>
      <c r="AC28">
        <v>2832</v>
      </c>
      <c r="AD28">
        <v>0.6875</v>
      </c>
      <c r="AE28">
        <v>0.125</v>
      </c>
      <c r="AF28">
        <v>0.1875</v>
      </c>
      <c r="AG28">
        <v>1625</v>
      </c>
      <c r="AH28">
        <v>3040.5</v>
      </c>
      <c r="AI28">
        <v>2995</v>
      </c>
      <c r="AJ28">
        <v>1.0161530310630638</v>
      </c>
      <c r="AK28">
        <v>0.12103547153179833</v>
      </c>
      <c r="AL28">
        <v>1.0248407136383559</v>
      </c>
      <c r="AM28">
        <v>0.10500093222208007</v>
      </c>
      <c r="AN28">
        <v>1.0054211878818209</v>
      </c>
      <c r="AO28">
        <v>0.14084284362027391</v>
      </c>
      <c r="AP28">
        <v>1.0460931251263614</v>
      </c>
      <c r="AQ28">
        <v>0.12504277934858846</v>
      </c>
      <c r="AR28">
        <v>1.0724752496181067</v>
      </c>
      <c r="AS28">
        <v>7.2475249618106696E-2</v>
      </c>
      <c r="AT28">
        <v>1.0329020628804888</v>
      </c>
      <c r="AU28">
        <v>0.15132654421382932</v>
      </c>
      <c r="AV28">
        <v>0.84732729710659405</v>
      </c>
      <c r="AW28">
        <v>0.1728921386300831</v>
      </c>
      <c r="AX28">
        <v>0.8690878633299125</v>
      </c>
      <c r="AY28">
        <v>0.1551754595541</v>
      </c>
      <c r="AZ28">
        <v>0.73852446599000154</v>
      </c>
      <c r="BA28">
        <v>0.26147553400999846</v>
      </c>
      <c r="BB28">
        <v>1.2332632825380572</v>
      </c>
      <c r="BC28">
        <v>0.23326328253805725</v>
      </c>
      <c r="BD28">
        <v>1.189535989432819</v>
      </c>
      <c r="BE28">
        <v>0.18953598943281891</v>
      </c>
      <c r="BF28">
        <v>1.3207178687485339</v>
      </c>
      <c r="BG28">
        <v>0.32071786874853392</v>
      </c>
      <c r="BH28">
        <v>0.99862314253749851</v>
      </c>
      <c r="BI28">
        <v>1.9137285098554908E-2</v>
      </c>
      <c r="BJ28">
        <v>1.0107207481640215</v>
      </c>
      <c r="BK28">
        <v>1.8824362341579432E-2</v>
      </c>
      <c r="BL28">
        <v>0.98652553691097522</v>
      </c>
      <c r="BM28">
        <v>1.9450207855530383E-2</v>
      </c>
      <c r="BN28">
        <v>1.0216830366753438</v>
      </c>
      <c r="BO28">
        <v>0.14800397734739845</v>
      </c>
      <c r="BP28">
        <v>1.147700060524723</v>
      </c>
      <c r="BQ28">
        <v>0.14770006052472295</v>
      </c>
      <c r="BR28">
        <v>0.95867452475065407</v>
      </c>
      <c r="BS28">
        <v>0.1481559357587362</v>
      </c>
      <c r="BT28">
        <v>0.95493131497515205</v>
      </c>
      <c r="BU28">
        <v>6.7837192298308993E-2</v>
      </c>
      <c r="BV28">
        <v>0.9859947671039877</v>
      </c>
      <c r="BW28">
        <v>4.3148708755136017E-2</v>
      </c>
      <c r="BX28">
        <v>0.89280441071748062</v>
      </c>
      <c r="BY28">
        <v>0.11721415938465496</v>
      </c>
      <c r="BZ28">
        <v>687.21199999999999</v>
      </c>
    </row>
    <row r="29" spans="1:78" x14ac:dyDescent="0.25">
      <c r="A29">
        <v>28</v>
      </c>
      <c r="C29" s="1">
        <v>33812</v>
      </c>
      <c r="D29" s="1">
        <v>42207</v>
      </c>
      <c r="E29" s="2">
        <f>((YEAR(D29)-YEAR(C29))*12+MONTH(D29)-MONTH(C29))/12</f>
        <v>23</v>
      </c>
      <c r="F29" s="2">
        <v>1</v>
      </c>
      <c r="G29">
        <v>1</v>
      </c>
      <c r="H29">
        <v>0</v>
      </c>
      <c r="I29">
        <v>15</v>
      </c>
      <c r="J29">
        <v>5</v>
      </c>
      <c r="K29">
        <v>5</v>
      </c>
      <c r="L29">
        <v>4</v>
      </c>
      <c r="M29">
        <v>20</v>
      </c>
      <c r="N29">
        <v>60</v>
      </c>
      <c r="O29">
        <v>2</v>
      </c>
      <c r="P29">
        <v>6</v>
      </c>
      <c r="Q29" t="s">
        <v>35</v>
      </c>
      <c r="R29">
        <v>0.125</v>
      </c>
      <c r="S29">
        <v>0.25</v>
      </c>
      <c r="T29">
        <v>0.625</v>
      </c>
      <c r="U29">
        <v>1950.5</v>
      </c>
      <c r="V29">
        <v>3503.5</v>
      </c>
      <c r="W29">
        <v>3173</v>
      </c>
      <c r="X29">
        <v>0.5</v>
      </c>
      <c r="Y29">
        <v>0.125</v>
      </c>
      <c r="Z29">
        <v>0.375</v>
      </c>
      <c r="AA29">
        <v>1580.5</v>
      </c>
      <c r="AB29">
        <v>2343</v>
      </c>
      <c r="AC29">
        <v>3368</v>
      </c>
      <c r="AD29">
        <v>0.4375</v>
      </c>
      <c r="AE29">
        <v>0.3125</v>
      </c>
      <c r="AF29">
        <v>0.25</v>
      </c>
      <c r="AG29">
        <v>2126</v>
      </c>
      <c r="AH29">
        <v>3566</v>
      </c>
      <c r="AI29">
        <v>2618.5</v>
      </c>
      <c r="AJ29">
        <v>1.0633728051466995</v>
      </c>
      <c r="AK29">
        <v>0.31714424119490164</v>
      </c>
      <c r="AL29">
        <v>1.3541825898374942</v>
      </c>
      <c r="AM29">
        <v>0.36624080189570624</v>
      </c>
      <c r="AN29">
        <v>0.74025082215692761</v>
      </c>
      <c r="AO29">
        <v>0.26259250708289661</v>
      </c>
      <c r="AP29">
        <v>1.1628752238376727</v>
      </c>
      <c r="AQ29">
        <v>0.35489593421238436</v>
      </c>
      <c r="AR29">
        <v>1.3883283685375427</v>
      </c>
      <c r="AS29">
        <v>0.38832836853754271</v>
      </c>
      <c r="AT29">
        <v>0.71196893443793241</v>
      </c>
      <c r="AU29">
        <v>0.28803106556206759</v>
      </c>
      <c r="AV29">
        <v>0.95416001986411259</v>
      </c>
      <c r="AW29">
        <v>0.31644185135590125</v>
      </c>
      <c r="AX29">
        <v>1.2706018712200138</v>
      </c>
      <c r="AY29">
        <v>0.270601871220014</v>
      </c>
      <c r="AZ29">
        <v>0.63771816850821139</v>
      </c>
      <c r="BA29">
        <v>0.36228183149178855</v>
      </c>
      <c r="BB29">
        <v>1.3892983823669374</v>
      </c>
      <c r="BC29">
        <v>0.46368369204636456</v>
      </c>
      <c r="BD29">
        <v>1.6333390650203716</v>
      </c>
      <c r="BE29">
        <v>0.63333906502037163</v>
      </c>
      <c r="BF29">
        <v>0.9012170170600684</v>
      </c>
      <c r="BG29">
        <v>0.12437294609835042</v>
      </c>
      <c r="BH29">
        <v>1.1614839223271221</v>
      </c>
      <c r="BI29">
        <v>0.26062347605437214</v>
      </c>
      <c r="BJ29">
        <v>1.3165805487861206</v>
      </c>
      <c r="BK29">
        <v>0.31658054878612069</v>
      </c>
      <c r="BL29">
        <v>0.8512906694091249</v>
      </c>
      <c r="BM29">
        <v>0.14870933059087516</v>
      </c>
      <c r="BN29">
        <v>0.79654276610712949</v>
      </c>
      <c r="BO29">
        <v>0.39226381825501039</v>
      </c>
      <c r="BP29">
        <v>1.5664197530864197</v>
      </c>
      <c r="BQ29">
        <v>0.56641975308641968</v>
      </c>
      <c r="BR29">
        <v>0.64256736871127151</v>
      </c>
      <c r="BS29">
        <v>0.35743263128872854</v>
      </c>
      <c r="BT29">
        <v>0.86341402505657661</v>
      </c>
      <c r="BU29">
        <v>0.14708466260746525</v>
      </c>
      <c r="BV29">
        <v>0.95545697120500273</v>
      </c>
      <c r="BW29">
        <v>7.6039091787123259E-2</v>
      </c>
      <c r="BX29">
        <v>0.81739255198236371</v>
      </c>
      <c r="BY29">
        <v>0.18260744801763626</v>
      </c>
      <c r="BZ29">
        <v>172.66499999999999</v>
      </c>
    </row>
    <row r="30" spans="1:78" x14ac:dyDescent="0.25">
      <c r="A30">
        <v>29</v>
      </c>
      <c r="C30" s="1">
        <v>33318</v>
      </c>
      <c r="D30" s="1">
        <v>42207</v>
      </c>
      <c r="E30" s="2">
        <f>((YEAR(D30)-YEAR(C30))*12+MONTH(D30)-MONTH(C30))/12</f>
        <v>24.333333333333332</v>
      </c>
      <c r="F30" s="2">
        <v>1</v>
      </c>
      <c r="G30">
        <v>0</v>
      </c>
      <c r="H30">
        <v>1</v>
      </c>
      <c r="I30">
        <v>22</v>
      </c>
      <c r="J30">
        <v>4</v>
      </c>
      <c r="K30">
        <v>4</v>
      </c>
      <c r="L30">
        <v>5</v>
      </c>
      <c r="M30">
        <v>22</v>
      </c>
      <c r="N30">
        <v>85</v>
      </c>
      <c r="O30">
        <v>3</v>
      </c>
      <c r="P30">
        <v>1</v>
      </c>
      <c r="Q30" t="s">
        <v>33</v>
      </c>
      <c r="R30">
        <v>0.5</v>
      </c>
      <c r="S30">
        <v>0</v>
      </c>
      <c r="T30">
        <v>0.5</v>
      </c>
      <c r="U30">
        <v>1639</v>
      </c>
      <c r="W30">
        <v>2986.5</v>
      </c>
      <c r="X30">
        <v>0.8125</v>
      </c>
      <c r="Y30">
        <v>0</v>
      </c>
      <c r="Z30">
        <v>0.1875</v>
      </c>
      <c r="AA30">
        <v>1421</v>
      </c>
      <c r="AC30">
        <v>2501</v>
      </c>
      <c r="AD30">
        <v>0.4375</v>
      </c>
      <c r="AE30">
        <v>6.25E-2</v>
      </c>
      <c r="AF30">
        <v>0.5</v>
      </c>
      <c r="AG30">
        <v>2277</v>
      </c>
      <c r="AH30">
        <v>6263</v>
      </c>
      <c r="AI30">
        <v>2356</v>
      </c>
      <c r="AJ30">
        <v>1.0446961434548101</v>
      </c>
      <c r="AK30">
        <v>7.6159894881589474E-2</v>
      </c>
      <c r="AL30">
        <v>1.0353056707555088</v>
      </c>
      <c r="AM30">
        <v>7.1327821886741027E-2</v>
      </c>
      <c r="AN30">
        <v>1.0540866161541114</v>
      </c>
      <c r="AO30">
        <v>8.0991967876437962E-2</v>
      </c>
      <c r="AP30">
        <v>1.0074606625027058</v>
      </c>
      <c r="AQ30">
        <v>4.638336029456399E-2</v>
      </c>
      <c r="AR30">
        <v>1.0265723639970719</v>
      </c>
      <c r="AS30">
        <v>2.993743862552814E-2</v>
      </c>
      <c r="AT30">
        <v>0.96923725951397399</v>
      </c>
      <c r="AU30">
        <v>7.9275203632635682E-2</v>
      </c>
      <c r="AV30">
        <v>1.046954691617402</v>
      </c>
      <c r="AW30">
        <v>4.7604464196999076E-2</v>
      </c>
      <c r="AX30">
        <v>1.1077151068457416</v>
      </c>
      <c r="AY30">
        <v>0.10771510684574159</v>
      </c>
      <c r="AZ30">
        <v>1.016574484003232</v>
      </c>
      <c r="BA30">
        <v>1.7549142872627821E-2</v>
      </c>
      <c r="BB30">
        <v>0.99940612945554808</v>
      </c>
      <c r="BC30">
        <v>8.8309190059076156E-2</v>
      </c>
      <c r="BD30">
        <v>0.97631125204834501</v>
      </c>
      <c r="BE30">
        <v>8.2994924772578665E-2</v>
      </c>
      <c r="BF30">
        <v>1.1148805164915636</v>
      </c>
      <c r="BG30">
        <v>0.11488051649156361</v>
      </c>
      <c r="BH30">
        <v>1.0988563950794783</v>
      </c>
      <c r="BI30">
        <v>9.8856395079478451E-2</v>
      </c>
      <c r="BJ30">
        <v>1.0834236360131408</v>
      </c>
      <c r="BK30">
        <v>8.3423636013140692E-2</v>
      </c>
      <c r="BL30">
        <v>1.1142891541458162</v>
      </c>
      <c r="BM30">
        <v>0.1142891541458162</v>
      </c>
      <c r="BN30">
        <v>1.1147526370082093</v>
      </c>
      <c r="BO30">
        <v>0.14313461173704747</v>
      </c>
      <c r="BP30">
        <v>1.1425250305250305</v>
      </c>
      <c r="BQ30">
        <v>0.14252503052503052</v>
      </c>
      <c r="BR30">
        <v>1.1091981583048451</v>
      </c>
      <c r="BS30">
        <v>0.14325652797945085</v>
      </c>
      <c r="BT30">
        <v>1.0007975708050381</v>
      </c>
      <c r="BU30">
        <v>4.1120122577749697E-2</v>
      </c>
      <c r="BV30">
        <v>0.99282547169811319</v>
      </c>
      <c r="BW30">
        <v>5.5325471698113193E-2</v>
      </c>
      <c r="BX30">
        <v>1.0047836203585003</v>
      </c>
      <c r="BY30">
        <v>3.4017448017567953E-2</v>
      </c>
      <c r="BZ30">
        <v>443.59199999999998</v>
      </c>
    </row>
    <row r="31" spans="1:78" x14ac:dyDescent="0.25">
      <c r="A31">
        <v>30</v>
      </c>
      <c r="C31" s="1">
        <v>33573</v>
      </c>
      <c r="D31" s="1">
        <v>42207</v>
      </c>
      <c r="E31" s="2">
        <f>((YEAR(D31)-YEAR(C31))*12+MONTH(D31)-MONTH(C31))/12</f>
        <v>23.583333333333332</v>
      </c>
      <c r="F31" s="2">
        <v>1</v>
      </c>
      <c r="G31">
        <v>0</v>
      </c>
      <c r="H31">
        <v>0</v>
      </c>
      <c r="I31">
        <v>18</v>
      </c>
      <c r="J31">
        <v>4</v>
      </c>
      <c r="K31">
        <v>4</v>
      </c>
      <c r="L31">
        <v>5</v>
      </c>
      <c r="M31">
        <v>11</v>
      </c>
      <c r="N31">
        <v>84</v>
      </c>
      <c r="O31">
        <v>3</v>
      </c>
      <c r="P31">
        <v>2</v>
      </c>
      <c r="Q31" t="s">
        <v>33</v>
      </c>
      <c r="R31">
        <v>0.1875</v>
      </c>
      <c r="S31">
        <v>6.25E-2</v>
      </c>
      <c r="T31">
        <v>0.75</v>
      </c>
      <c r="U31">
        <v>1976</v>
      </c>
      <c r="V31">
        <v>2246</v>
      </c>
      <c r="W31">
        <v>2873</v>
      </c>
      <c r="X31">
        <v>0.4375</v>
      </c>
      <c r="Y31">
        <v>0</v>
      </c>
      <c r="Z31">
        <v>0.5625</v>
      </c>
      <c r="AA31">
        <v>1573</v>
      </c>
      <c r="AC31">
        <v>3151</v>
      </c>
      <c r="AD31">
        <v>0.375</v>
      </c>
      <c r="AE31">
        <v>0.125</v>
      </c>
      <c r="AF31">
        <v>0.5</v>
      </c>
      <c r="AG31">
        <v>3625</v>
      </c>
      <c r="AH31">
        <v>7392.5</v>
      </c>
      <c r="AI31">
        <v>3097.5</v>
      </c>
      <c r="AJ31">
        <v>1.0510634834385335</v>
      </c>
      <c r="AK31">
        <v>0.11795942967662211</v>
      </c>
      <c r="AL31">
        <v>1.15155326733333</v>
      </c>
      <c r="AM31">
        <v>0.21287408298652333</v>
      </c>
      <c r="AN31">
        <v>0.99880879581323923</v>
      </c>
      <c r="AO31">
        <v>6.8603809955473452E-2</v>
      </c>
      <c r="AP31">
        <v>0.99505861302874521</v>
      </c>
      <c r="AQ31">
        <v>7.8820557968696817E-2</v>
      </c>
      <c r="AR31">
        <v>0.97886975619652294</v>
      </c>
      <c r="AS31">
        <v>0.15687302951894527</v>
      </c>
      <c r="AT31">
        <v>1.0031530414448562</v>
      </c>
      <c r="AU31">
        <v>3.9794322193572595E-2</v>
      </c>
      <c r="AV31">
        <v>1.053278129623306</v>
      </c>
      <c r="AW31">
        <v>9.8983798206659201E-2</v>
      </c>
      <c r="AX31">
        <v>1.2346681497960696</v>
      </c>
      <c r="AY31">
        <v>0.23466814979606965</v>
      </c>
      <c r="AZ31">
        <v>1.0170001255887533</v>
      </c>
      <c r="BA31">
        <v>7.1846927888777112E-2</v>
      </c>
      <c r="BB31">
        <v>1.2156031033152102</v>
      </c>
      <c r="BC31">
        <v>0.25509856809111003</v>
      </c>
      <c r="BD31">
        <v>1.2612518905015278</v>
      </c>
      <c r="BE31">
        <v>0.32049508766537765</v>
      </c>
      <c r="BF31">
        <v>1.1243055289425747</v>
      </c>
      <c r="BG31">
        <v>0.12430552894257474</v>
      </c>
      <c r="BH31">
        <v>1.0453892905310611</v>
      </c>
      <c r="BI31">
        <v>7.3368302290451229E-2</v>
      </c>
      <c r="BJ31">
        <v>1.1658429265885903</v>
      </c>
      <c r="BK31">
        <v>0.16584292658859046</v>
      </c>
      <c r="BL31">
        <v>0.98516247250229649</v>
      </c>
      <c r="BM31">
        <v>2.7130990141381622E-2</v>
      </c>
      <c r="BN31">
        <v>1.0236074041743726</v>
      </c>
      <c r="BO31">
        <v>0.10743288339957331</v>
      </c>
      <c r="BP31">
        <v>1.1680584070694209</v>
      </c>
      <c r="BQ31">
        <v>0.16805840706942088</v>
      </c>
      <c r="BR31">
        <v>0.95138190272684831</v>
      </c>
      <c r="BS31">
        <v>7.7120121564649535E-2</v>
      </c>
      <c r="BT31">
        <v>0.98617597704483062</v>
      </c>
      <c r="BU31">
        <v>0.12908273393559602</v>
      </c>
      <c r="BV31">
        <v>1.0324872919110206</v>
      </c>
      <c r="BW31">
        <v>0.13458292600665483</v>
      </c>
      <c r="BX31">
        <v>0.96302031961173573</v>
      </c>
      <c r="BY31">
        <v>0.1263326379000666</v>
      </c>
      <c r="BZ31">
        <v>625.37199999999996</v>
      </c>
    </row>
    <row r="32" spans="1:78" x14ac:dyDescent="0.25">
      <c r="A32">
        <v>31</v>
      </c>
      <c r="C32" s="1">
        <v>32786</v>
      </c>
      <c r="D32" s="1">
        <v>42208</v>
      </c>
      <c r="E32" s="2">
        <f>((YEAR(D32)-YEAR(C32))*12+MONTH(D32)-MONTH(C32))/12</f>
        <v>25.75</v>
      </c>
      <c r="F32" s="2">
        <v>1</v>
      </c>
      <c r="G32">
        <v>0</v>
      </c>
      <c r="H32">
        <v>0</v>
      </c>
      <c r="I32">
        <v>25</v>
      </c>
      <c r="J32">
        <v>4</v>
      </c>
      <c r="K32">
        <v>5</v>
      </c>
      <c r="L32">
        <v>5</v>
      </c>
      <c r="M32">
        <v>11</v>
      </c>
      <c r="N32">
        <v>86</v>
      </c>
      <c r="O32">
        <v>4</v>
      </c>
      <c r="P32">
        <v>2</v>
      </c>
      <c r="Q32" t="s">
        <v>33</v>
      </c>
      <c r="R32">
        <v>0.375</v>
      </c>
      <c r="S32">
        <v>6.25E-2</v>
      </c>
      <c r="T32">
        <v>0.5625</v>
      </c>
      <c r="U32">
        <v>2267.5</v>
      </c>
      <c r="V32">
        <v>4013</v>
      </c>
      <c r="W32">
        <v>4209</v>
      </c>
      <c r="X32">
        <v>0.875</v>
      </c>
      <c r="Y32">
        <v>0</v>
      </c>
      <c r="Z32">
        <v>0.125</v>
      </c>
      <c r="AA32">
        <v>2042</v>
      </c>
      <c r="AC32">
        <v>4552</v>
      </c>
      <c r="AD32">
        <v>0.75</v>
      </c>
      <c r="AE32">
        <v>0</v>
      </c>
      <c r="AF32">
        <v>0.25</v>
      </c>
      <c r="AG32">
        <v>2793.5</v>
      </c>
      <c r="AI32">
        <v>11736</v>
      </c>
      <c r="AJ32">
        <v>1.1484548463523638</v>
      </c>
      <c r="AK32">
        <v>0.22412006026531114</v>
      </c>
      <c r="AL32">
        <v>1.1662620385426297</v>
      </c>
      <c r="AM32">
        <v>0.21909492760979471</v>
      </c>
      <c r="AN32">
        <v>1.1324283733811242</v>
      </c>
      <c r="AO32">
        <v>0.22864267965527599</v>
      </c>
      <c r="AP32">
        <v>1.0343589776730437</v>
      </c>
      <c r="AQ32">
        <v>0.14738722767315701</v>
      </c>
      <c r="AR32">
        <v>1.0929245585733969</v>
      </c>
      <c r="AS32">
        <v>0.13563594402161072</v>
      </c>
      <c r="AT32">
        <v>0.91722781587233726</v>
      </c>
      <c r="AU32">
        <v>0.17088979497624962</v>
      </c>
      <c r="AV32">
        <v>1.1598844310472884</v>
      </c>
      <c r="AW32">
        <v>0.16915909537887031</v>
      </c>
      <c r="AX32">
        <v>1.1819789783869563</v>
      </c>
      <c r="AY32">
        <v>0.1819789783869562</v>
      </c>
      <c r="AZ32">
        <v>1.1488371573774545</v>
      </c>
      <c r="BA32">
        <v>0.16274915387482736</v>
      </c>
      <c r="BB32">
        <v>1.1243091760574018</v>
      </c>
      <c r="BC32">
        <v>0.22240515116950585</v>
      </c>
      <c r="BD32">
        <v>1.1418149466192169</v>
      </c>
      <c r="BE32">
        <v>0.1418149466192169</v>
      </c>
      <c r="BF32">
        <v>1.1208080219450385</v>
      </c>
      <c r="BG32">
        <v>0.23852319207956368</v>
      </c>
      <c r="BH32">
        <v>1.5218405667363939</v>
      </c>
      <c r="BI32">
        <v>0.5218405667363939</v>
      </c>
      <c r="BJ32">
        <v>1.5508597329232732</v>
      </c>
      <c r="BK32">
        <v>0.55085973292327306</v>
      </c>
      <c r="BL32">
        <v>1.4928214005495146</v>
      </c>
      <c r="BM32">
        <v>0.49282140054951468</v>
      </c>
      <c r="BN32">
        <v>1.1305040715380115</v>
      </c>
      <c r="BO32">
        <v>0.15374245780160803</v>
      </c>
      <c r="BP32">
        <v>1.1682873210574607</v>
      </c>
      <c r="BQ32">
        <v>0.17280851415008264</v>
      </c>
      <c r="BR32">
        <v>0.94158782394076501</v>
      </c>
      <c r="BS32">
        <v>5.8412176059234988E-2</v>
      </c>
      <c r="BT32">
        <v>0.97548457611083694</v>
      </c>
      <c r="BU32">
        <v>0.19872477732276375</v>
      </c>
      <c r="BV32">
        <v>0.81396667765425068</v>
      </c>
      <c r="BW32">
        <v>0.18603332234574932</v>
      </c>
      <c r="BX32">
        <v>1.0562435253391302</v>
      </c>
      <c r="BY32">
        <v>0.20507050481127098</v>
      </c>
      <c r="BZ32">
        <v>786.38699999999994</v>
      </c>
    </row>
    <row r="33" spans="1:78" x14ac:dyDescent="0.25">
      <c r="A33">
        <v>32</v>
      </c>
      <c r="C33" s="1">
        <v>35283</v>
      </c>
      <c r="D33" s="1">
        <v>42208</v>
      </c>
      <c r="E33" s="2">
        <f>((YEAR(D33)-YEAR(C33))*12+MONTH(D33)-MONTH(C33))/12</f>
        <v>18.916666666666668</v>
      </c>
      <c r="F33" s="2">
        <v>1</v>
      </c>
      <c r="G33">
        <v>0</v>
      </c>
      <c r="H33">
        <v>1</v>
      </c>
      <c r="I33">
        <v>14</v>
      </c>
      <c r="J33">
        <v>5</v>
      </c>
      <c r="K33">
        <v>5</v>
      </c>
      <c r="L33">
        <v>5</v>
      </c>
      <c r="M33">
        <v>16</v>
      </c>
      <c r="N33">
        <v>91</v>
      </c>
      <c r="O33">
        <v>4</v>
      </c>
      <c r="P33">
        <v>3</v>
      </c>
      <c r="Q33" t="s">
        <v>34</v>
      </c>
      <c r="R33">
        <v>0.625</v>
      </c>
      <c r="S33">
        <v>0</v>
      </c>
      <c r="T33">
        <v>0.375</v>
      </c>
      <c r="U33">
        <v>1709</v>
      </c>
      <c r="W33">
        <v>2112</v>
      </c>
      <c r="X33">
        <v>1</v>
      </c>
      <c r="Y33">
        <v>0</v>
      </c>
      <c r="Z33">
        <v>0</v>
      </c>
      <c r="AA33">
        <v>1566.5</v>
      </c>
      <c r="AD33">
        <v>0.4375</v>
      </c>
      <c r="AE33">
        <v>0.125</v>
      </c>
      <c r="AF33">
        <v>0.4375</v>
      </c>
      <c r="AG33">
        <v>2291</v>
      </c>
      <c r="AH33">
        <v>3978.5</v>
      </c>
      <c r="AI33">
        <v>3052</v>
      </c>
      <c r="AJ33">
        <v>0.9682079051095106</v>
      </c>
      <c r="AK33">
        <v>0.10507562873775864</v>
      </c>
      <c r="AL33">
        <v>1.0288392868244816</v>
      </c>
      <c r="AM33">
        <v>0.10125365960239849</v>
      </c>
      <c r="AN33">
        <v>0.92866569964322521</v>
      </c>
      <c r="AO33">
        <v>0.10756821730429789</v>
      </c>
      <c r="AP33">
        <v>0.94189344064414915</v>
      </c>
      <c r="AQ33">
        <v>9.6196222747883128E-2</v>
      </c>
      <c r="AR33">
        <v>0.95795301821873791</v>
      </c>
      <c r="AS33">
        <v>9.9181476869310364E-2</v>
      </c>
      <c r="AT33">
        <v>0.9097742854949713</v>
      </c>
      <c r="AU33">
        <v>9.0225714505028642E-2</v>
      </c>
      <c r="AV33">
        <v>0.92275446350706891</v>
      </c>
      <c r="AW33">
        <v>0.15827952626820518</v>
      </c>
      <c r="AX33">
        <v>1.1641971982758621</v>
      </c>
      <c r="AY33">
        <v>0.1641971982758621</v>
      </c>
      <c r="AZ33">
        <v>0.87446591655331019</v>
      </c>
      <c r="BA33">
        <v>0.15709599186667381</v>
      </c>
      <c r="BB33">
        <v>1.022202444415484</v>
      </c>
      <c r="BC33">
        <v>0.11887391702162893</v>
      </c>
      <c r="BD33">
        <v>1.0731366907577162</v>
      </c>
      <c r="BE33">
        <v>7.3136690757716158E-2</v>
      </c>
      <c r="BF33">
        <v>0.97126819807325171</v>
      </c>
      <c r="BG33">
        <v>0.16461114328554172</v>
      </c>
      <c r="BH33">
        <v>0.93763227880986155</v>
      </c>
      <c r="BI33">
        <v>9.0730704960425734E-2</v>
      </c>
      <c r="BJ33">
        <v>1.0850889513108615</v>
      </c>
      <c r="BK33">
        <v>8.5088951310861471E-2</v>
      </c>
      <c r="BL33">
        <v>0.90814094430966141</v>
      </c>
      <c r="BM33">
        <v>9.1859055690338587E-2</v>
      </c>
      <c r="BN33">
        <v>1.025178822282925</v>
      </c>
      <c r="BO33">
        <v>9.7289770158578814E-2</v>
      </c>
      <c r="BP33">
        <v>1.0410264751826293</v>
      </c>
      <c r="BQ33">
        <v>9.3368721171934177E-2</v>
      </c>
      <c r="BR33">
        <v>0.99348351648351652</v>
      </c>
      <c r="BS33">
        <v>0.10513186813186809</v>
      </c>
      <c r="BT33">
        <v>0.94253122642222709</v>
      </c>
      <c r="BU33">
        <v>6.9252399308766935E-2</v>
      </c>
      <c r="BV33">
        <v>0.84403361344537808</v>
      </c>
      <c r="BW33">
        <v>0.15596638655462192</v>
      </c>
      <c r="BX33">
        <v>0.96223074901759698</v>
      </c>
      <c r="BY33">
        <v>5.1909601859595943E-2</v>
      </c>
      <c r="BZ33">
        <v>407.661</v>
      </c>
    </row>
    <row r="34" spans="1:78" x14ac:dyDescent="0.25">
      <c r="A34">
        <v>33</v>
      </c>
      <c r="C34" s="1">
        <v>34130</v>
      </c>
      <c r="D34" s="1">
        <v>42208</v>
      </c>
      <c r="E34" s="2">
        <f>((YEAR(D34)-YEAR(C34))*12+MONTH(D34)-MONTH(C34))/12</f>
        <v>22.083333333333332</v>
      </c>
      <c r="F34" s="2">
        <v>1</v>
      </c>
      <c r="G34">
        <v>0</v>
      </c>
      <c r="H34">
        <v>1</v>
      </c>
      <c r="I34">
        <v>16</v>
      </c>
      <c r="J34">
        <v>5</v>
      </c>
      <c r="K34">
        <v>5</v>
      </c>
      <c r="L34">
        <v>5</v>
      </c>
      <c r="M34">
        <v>20</v>
      </c>
      <c r="N34">
        <v>51</v>
      </c>
      <c r="O34">
        <v>5</v>
      </c>
      <c r="P34">
        <v>3</v>
      </c>
      <c r="Q34" t="s">
        <v>34</v>
      </c>
      <c r="R34">
        <v>0.3125</v>
      </c>
      <c r="S34">
        <v>0.1875</v>
      </c>
      <c r="T34">
        <v>0.5</v>
      </c>
      <c r="U34">
        <v>2623</v>
      </c>
      <c r="V34">
        <v>2128</v>
      </c>
      <c r="W34">
        <v>3148.5</v>
      </c>
      <c r="X34">
        <v>0.8125</v>
      </c>
      <c r="Y34">
        <v>0</v>
      </c>
      <c r="Z34">
        <v>0.1875</v>
      </c>
      <c r="AA34">
        <v>1704</v>
      </c>
      <c r="AC34">
        <v>3186</v>
      </c>
      <c r="AD34">
        <v>0.5</v>
      </c>
      <c r="AE34">
        <v>0.3125</v>
      </c>
      <c r="AF34">
        <v>0.1875</v>
      </c>
      <c r="AG34">
        <v>2308.5</v>
      </c>
      <c r="AH34">
        <v>4224.5</v>
      </c>
      <c r="AI34">
        <v>2601</v>
      </c>
      <c r="AJ34">
        <v>1.0942549817869498</v>
      </c>
      <c r="AK34">
        <v>0.1671402123687632</v>
      </c>
      <c r="AL34">
        <v>1.0951188776264118</v>
      </c>
      <c r="AM34">
        <v>0.16704631211736545</v>
      </c>
      <c r="AN34">
        <v>1.0935556375359561</v>
      </c>
      <c r="AO34">
        <v>0.16721622685798992</v>
      </c>
      <c r="AP34">
        <v>0.95039831050566947</v>
      </c>
      <c r="AQ34">
        <v>0.11955989691354918</v>
      </c>
      <c r="AR34">
        <v>0.99379763072646143</v>
      </c>
      <c r="AS34">
        <v>9.0152218176600907E-2</v>
      </c>
      <c r="AT34">
        <v>0.73340170940170946</v>
      </c>
      <c r="AU34">
        <v>0.26659829059829054</v>
      </c>
      <c r="AV34">
        <v>1.1451780257890098</v>
      </c>
      <c r="AW34">
        <v>0.14517802578900985</v>
      </c>
      <c r="AX34">
        <v>1.2155819297886836</v>
      </c>
      <c r="AY34">
        <v>0.21558192978868354</v>
      </c>
      <c r="AZ34">
        <v>1.0747741217893363</v>
      </c>
      <c r="BA34">
        <v>7.4774121789336137E-2</v>
      </c>
      <c r="BB34">
        <v>1.4755564289965397</v>
      </c>
      <c r="BC34">
        <v>0.47555642899653988</v>
      </c>
      <c r="BD34">
        <v>1.6948137501497185</v>
      </c>
      <c r="BE34">
        <v>0.69481375014971847</v>
      </c>
      <c r="BF34">
        <v>1.4317049647659041</v>
      </c>
      <c r="BG34">
        <v>0.4317049647659042</v>
      </c>
      <c r="BH34">
        <v>1.0858495483649744</v>
      </c>
      <c r="BI34">
        <v>0.11535770473940805</v>
      </c>
      <c r="BJ34">
        <v>1.2098081295113514</v>
      </c>
      <c r="BK34">
        <v>0.20980812951135142</v>
      </c>
      <c r="BL34">
        <v>1.0238702577917858</v>
      </c>
      <c r="BM34">
        <v>6.813249235343638E-2</v>
      </c>
      <c r="BN34">
        <v>1.0063583369343521</v>
      </c>
      <c r="BO34">
        <v>7.3273252248800866E-2</v>
      </c>
      <c r="BP34">
        <v>0.96147821307090708</v>
      </c>
      <c r="BQ34">
        <v>0.14068979794620884</v>
      </c>
      <c r="BR34">
        <v>1.0287983988660745</v>
      </c>
      <c r="BS34">
        <v>3.9564979400096872E-2</v>
      </c>
      <c r="BT34">
        <v>0.98541540913657266</v>
      </c>
      <c r="BU34">
        <v>7.5332840122281738E-2</v>
      </c>
      <c r="BV34">
        <v>0.98547815932932992</v>
      </c>
      <c r="BW34">
        <v>0.11300158577763404</v>
      </c>
      <c r="BX34">
        <v>0.98535265894381496</v>
      </c>
      <c r="BY34">
        <v>3.7664094466929421E-2</v>
      </c>
      <c r="BZ34">
        <v>728.21699999999998</v>
      </c>
    </row>
    <row r="35" spans="1:78" x14ac:dyDescent="0.25">
      <c r="A35">
        <v>34</v>
      </c>
      <c r="C35" s="1">
        <v>32787</v>
      </c>
      <c r="D35" s="1">
        <v>42208</v>
      </c>
      <c r="E35" s="2">
        <f>((YEAR(D35)-YEAR(C35))*12+MONTH(D35)-MONTH(C35))/12</f>
        <v>25.75</v>
      </c>
      <c r="F35" s="2">
        <v>1</v>
      </c>
      <c r="G35">
        <v>1</v>
      </c>
      <c r="H35">
        <v>1</v>
      </c>
      <c r="I35">
        <v>16</v>
      </c>
      <c r="J35">
        <v>5</v>
      </c>
      <c r="K35">
        <v>5</v>
      </c>
      <c r="L35">
        <v>5</v>
      </c>
      <c r="M35">
        <v>21</v>
      </c>
      <c r="N35">
        <v>71</v>
      </c>
      <c r="O35">
        <v>5</v>
      </c>
      <c r="P35">
        <v>4</v>
      </c>
      <c r="Q35" t="s">
        <v>35</v>
      </c>
      <c r="R35">
        <v>0.25</v>
      </c>
      <c r="S35">
        <v>0.125</v>
      </c>
      <c r="T35">
        <v>0.625</v>
      </c>
      <c r="U35">
        <v>2891</v>
      </c>
      <c r="V35">
        <v>5520.5</v>
      </c>
      <c r="W35">
        <v>3455.5</v>
      </c>
      <c r="X35">
        <v>0.625</v>
      </c>
      <c r="Y35">
        <v>0</v>
      </c>
      <c r="Z35">
        <v>0.375</v>
      </c>
      <c r="AA35">
        <v>1797</v>
      </c>
      <c r="AC35">
        <v>1948.5</v>
      </c>
      <c r="AD35">
        <v>0.5</v>
      </c>
      <c r="AE35">
        <v>0.1875</v>
      </c>
      <c r="AF35">
        <v>0.3125</v>
      </c>
      <c r="AG35">
        <v>1862.5</v>
      </c>
      <c r="AH35">
        <v>3300</v>
      </c>
      <c r="AI35">
        <v>4780</v>
      </c>
      <c r="AJ35">
        <v>0.90162880540536849</v>
      </c>
      <c r="AK35">
        <v>0.18905555371181382</v>
      </c>
      <c r="AL35">
        <v>1.0272375001904448</v>
      </c>
      <c r="AM35">
        <v>0.1298789653683371</v>
      </c>
      <c r="AN35">
        <v>0.78858098009880018</v>
      </c>
      <c r="AO35">
        <v>0.2423144832209429</v>
      </c>
      <c r="AP35">
        <v>0.86294480786363759</v>
      </c>
      <c r="AQ35">
        <v>0.14000391008508034</v>
      </c>
      <c r="AR35">
        <v>0.95119255004642922</v>
      </c>
      <c r="AS35">
        <v>5.4704885851006559E-2</v>
      </c>
      <c r="AT35">
        <v>0.77469706568084584</v>
      </c>
      <c r="AU35">
        <v>0.22530293431915413</v>
      </c>
      <c r="AV35">
        <v>0.93959198977135794</v>
      </c>
      <c r="AW35">
        <v>0.10799392202242414</v>
      </c>
      <c r="AX35">
        <v>0.97840653398767907</v>
      </c>
      <c r="AY35">
        <v>4.9157245098387627E-2</v>
      </c>
      <c r="AZ35">
        <v>0.90077744555503703</v>
      </c>
      <c r="BA35">
        <v>0.16683059894646066</v>
      </c>
      <c r="BB35">
        <v>0.99419257543050576</v>
      </c>
      <c r="BC35">
        <v>0.27661241695811128</v>
      </c>
      <c r="BD35">
        <v>1.1793808549229159</v>
      </c>
      <c r="BE35">
        <v>0.22490908555752956</v>
      </c>
      <c r="BF35">
        <v>0.80900429593809564</v>
      </c>
      <c r="BG35">
        <v>0.32831574835869304</v>
      </c>
      <c r="BH35">
        <v>0.90798326012813335</v>
      </c>
      <c r="BI35">
        <v>0.14048354132521865</v>
      </c>
      <c r="BJ35">
        <v>0.91646231397268796</v>
      </c>
      <c r="BK35">
        <v>0.15545663820734015</v>
      </c>
      <c r="BL35">
        <v>0.89102515243902425</v>
      </c>
      <c r="BM35">
        <v>0.11053734756097561</v>
      </c>
      <c r="BN35">
        <v>0.84275785242502366</v>
      </c>
      <c r="BO35">
        <v>0.24595877117532097</v>
      </c>
      <c r="BP35">
        <v>1.1326469423409449</v>
      </c>
      <c r="BQ35">
        <v>0.13350292846008888</v>
      </c>
      <c r="BR35">
        <v>0.69781330746706305</v>
      </c>
      <c r="BS35">
        <v>0.30218669253293695</v>
      </c>
      <c r="BT35">
        <v>0.85282177636384671</v>
      </c>
      <c r="BU35">
        <v>0.2629894508601619</v>
      </c>
      <c r="BV35">
        <v>1.1737168408360128</v>
      </c>
      <c r="BW35">
        <v>0.1737168408360128</v>
      </c>
      <c r="BX35">
        <v>0.69237424412776361</v>
      </c>
      <c r="BY35">
        <v>0.30762575587223645</v>
      </c>
      <c r="BZ35">
        <v>515.39599999999996</v>
      </c>
    </row>
    <row r="36" spans="1:78" x14ac:dyDescent="0.25">
      <c r="A36">
        <v>35</v>
      </c>
      <c r="C36" s="1">
        <v>31954</v>
      </c>
      <c r="D36" s="1">
        <v>42213</v>
      </c>
      <c r="E36" s="2">
        <f>((YEAR(D36)-YEAR(C36))*12+MONTH(D36)-MONTH(C36))/12</f>
        <v>28.083333333333332</v>
      </c>
      <c r="F36" s="2">
        <v>1</v>
      </c>
      <c r="G36">
        <v>0</v>
      </c>
      <c r="H36">
        <v>1</v>
      </c>
      <c r="I36">
        <v>16</v>
      </c>
      <c r="J36">
        <v>5</v>
      </c>
      <c r="K36">
        <v>5</v>
      </c>
      <c r="L36">
        <v>5</v>
      </c>
      <c r="M36">
        <v>19</v>
      </c>
      <c r="N36">
        <v>79</v>
      </c>
      <c r="O36">
        <v>6</v>
      </c>
      <c r="P36">
        <v>4</v>
      </c>
      <c r="Q36" t="s">
        <v>35</v>
      </c>
      <c r="R36">
        <v>0.5625</v>
      </c>
      <c r="S36">
        <v>0.1875</v>
      </c>
      <c r="T36">
        <v>0.25</v>
      </c>
      <c r="U36">
        <v>2341.5</v>
      </c>
      <c r="V36">
        <v>2989</v>
      </c>
      <c r="W36">
        <v>3122.5</v>
      </c>
      <c r="X36">
        <v>0.75</v>
      </c>
      <c r="Y36">
        <v>6.25E-2</v>
      </c>
      <c r="Z36">
        <v>0.1875</v>
      </c>
      <c r="AA36">
        <v>1682</v>
      </c>
      <c r="AB36">
        <v>3217</v>
      </c>
      <c r="AC36">
        <v>2768</v>
      </c>
      <c r="AD36">
        <v>0.125</v>
      </c>
      <c r="AE36">
        <v>0.8125</v>
      </c>
      <c r="AF36">
        <v>6.25E-2</v>
      </c>
      <c r="AG36">
        <v>2110.5</v>
      </c>
      <c r="AH36">
        <v>2763</v>
      </c>
      <c r="AI36">
        <v>3973</v>
      </c>
      <c r="AJ36">
        <v>1.018467361307545</v>
      </c>
      <c r="AK36">
        <v>0.10876995633589889</v>
      </c>
      <c r="AL36">
        <v>1.0823014643643225</v>
      </c>
      <c r="AM36">
        <v>0.11552016162149081</v>
      </c>
      <c r="AN36">
        <v>0.9667921350234866</v>
      </c>
      <c r="AO36">
        <v>0.10330550443803876</v>
      </c>
      <c r="AP36">
        <v>1.0252750921886209</v>
      </c>
      <c r="AQ36">
        <v>0.11196119144218127</v>
      </c>
      <c r="AR36">
        <v>0.99789514767025123</v>
      </c>
      <c r="AS36">
        <v>7.8372900436715229E-2</v>
      </c>
      <c r="AT36">
        <v>1.0526550367069907</v>
      </c>
      <c r="AU36">
        <v>0.14554948244764732</v>
      </c>
      <c r="AV36">
        <v>1.0371058853838628</v>
      </c>
      <c r="AW36">
        <v>6.3621756222734957E-2</v>
      </c>
      <c r="AX36">
        <v>1.0719712989089012</v>
      </c>
      <c r="AY36">
        <v>7.1971298908901249E-2</v>
      </c>
      <c r="AZ36">
        <v>0.96737505833378601</v>
      </c>
      <c r="BA36">
        <v>4.6922670850402359E-2</v>
      </c>
      <c r="BB36">
        <v>1.1112655782672398</v>
      </c>
      <c r="BC36">
        <v>0.15486284558519048</v>
      </c>
      <c r="BD36">
        <v>1.1789879564454306</v>
      </c>
      <c r="BE36">
        <v>0.18596160754719571</v>
      </c>
      <c r="BF36">
        <v>1.0435432000890488</v>
      </c>
      <c r="BG36">
        <v>0.12376408362318525</v>
      </c>
      <c r="BH36">
        <v>0.93112132503334255</v>
      </c>
      <c r="BI36">
        <v>8.6689888958426942E-2</v>
      </c>
      <c r="BJ36">
        <v>0.99534844977553316</v>
      </c>
      <c r="BK36">
        <v>5.8085192199775426E-2</v>
      </c>
      <c r="BL36">
        <v>0.89900776266224725</v>
      </c>
      <c r="BM36">
        <v>0.1009922373377527</v>
      </c>
      <c r="BN36">
        <v>1.0157036383610316</v>
      </c>
      <c r="BO36">
        <v>0.10139862872716088</v>
      </c>
      <c r="BP36">
        <v>1.145266660300797</v>
      </c>
      <c r="BQ36">
        <v>0.14526666030079716</v>
      </c>
      <c r="BR36">
        <v>0.95092212739114901</v>
      </c>
      <c r="BS36">
        <v>7.9464612940342738E-2</v>
      </c>
      <c r="BT36">
        <v>1.0182469306426769</v>
      </c>
      <c r="BU36">
        <v>0.14045738163239288</v>
      </c>
      <c r="BV36">
        <v>1.0997867220193911</v>
      </c>
      <c r="BW36">
        <v>0.15875010765895362</v>
      </c>
      <c r="BX36">
        <v>0.93670713926596283</v>
      </c>
      <c r="BY36">
        <v>0.12216465560583212</v>
      </c>
      <c r="BZ36">
        <v>486.35399999999998</v>
      </c>
    </row>
    <row r="37" spans="1:78" x14ac:dyDescent="0.25">
      <c r="A37">
        <v>36</v>
      </c>
      <c r="C37" s="1">
        <v>34211</v>
      </c>
      <c r="D37" s="1">
        <v>42213</v>
      </c>
      <c r="E37" s="2">
        <f>((YEAR(D37)-YEAR(C37))*12+MONTH(D37)-MONTH(C37))/12</f>
        <v>21.916666666666668</v>
      </c>
      <c r="F37" s="2">
        <v>1</v>
      </c>
      <c r="G37">
        <v>0</v>
      </c>
      <c r="H37">
        <v>1</v>
      </c>
      <c r="I37">
        <v>16</v>
      </c>
      <c r="J37">
        <v>3</v>
      </c>
      <c r="K37">
        <v>4</v>
      </c>
      <c r="L37">
        <v>4</v>
      </c>
      <c r="M37">
        <v>22</v>
      </c>
      <c r="N37">
        <v>66</v>
      </c>
      <c r="O37">
        <v>6</v>
      </c>
      <c r="P37">
        <v>5</v>
      </c>
      <c r="Q37" t="s">
        <v>34</v>
      </c>
      <c r="R37">
        <v>0.5625</v>
      </c>
      <c r="S37">
        <v>6.25E-2</v>
      </c>
      <c r="T37">
        <v>0.375</v>
      </c>
      <c r="U37">
        <v>1986</v>
      </c>
      <c r="V37">
        <v>4614</v>
      </c>
      <c r="W37">
        <v>3380.5</v>
      </c>
      <c r="X37">
        <v>0.75</v>
      </c>
      <c r="Y37">
        <v>0</v>
      </c>
      <c r="Z37">
        <v>0.25</v>
      </c>
      <c r="AA37">
        <v>1959</v>
      </c>
      <c r="AC37">
        <v>2498.5</v>
      </c>
      <c r="AD37">
        <v>0.1875</v>
      </c>
      <c r="AE37">
        <v>0.375</v>
      </c>
      <c r="AF37">
        <v>0.4375</v>
      </c>
      <c r="AG37">
        <v>4607</v>
      </c>
      <c r="AH37">
        <v>4595</v>
      </c>
      <c r="AI37">
        <v>3186</v>
      </c>
      <c r="AJ37">
        <v>1.0136219583565973</v>
      </c>
      <c r="AK37">
        <v>0.15551485662083253</v>
      </c>
      <c r="AL37">
        <v>1.1396214294495539</v>
      </c>
      <c r="AM37">
        <v>0.14242324093521874</v>
      </c>
      <c r="AN37">
        <v>0.84037268560378153</v>
      </c>
      <c r="AO37">
        <v>0.17351582818855149</v>
      </c>
      <c r="AP37">
        <v>0.92500648697764187</v>
      </c>
      <c r="AQ37">
        <v>0.12509709976539996</v>
      </c>
      <c r="AR37">
        <v>1.0398302779622703</v>
      </c>
      <c r="AS37">
        <v>6.0376895523813277E-2</v>
      </c>
      <c r="AT37">
        <v>0.81018269599301329</v>
      </c>
      <c r="AU37">
        <v>0.18981730400698663</v>
      </c>
      <c r="AV37">
        <v>1.0327347769638151</v>
      </c>
      <c r="AW37">
        <v>8.6196927172931537E-2</v>
      </c>
      <c r="AX37">
        <v>1.0891987781025598</v>
      </c>
      <c r="AY37">
        <v>8.9198778102559939E-2</v>
      </c>
      <c r="AZ37">
        <v>0.91980677468632521</v>
      </c>
      <c r="BA37">
        <v>8.0193225313674732E-2</v>
      </c>
      <c r="BB37">
        <v>0.97121461729628455</v>
      </c>
      <c r="BC37">
        <v>0.19105721412398444</v>
      </c>
      <c r="BD37">
        <v>1.2088713910761155</v>
      </c>
      <c r="BE37">
        <v>0.20887139107611552</v>
      </c>
      <c r="BF37">
        <v>0.85238623040636885</v>
      </c>
      <c r="BG37">
        <v>0.18215012564791891</v>
      </c>
      <c r="BH37">
        <v>0.986293766946574</v>
      </c>
      <c r="BI37">
        <v>0.13265385598429655</v>
      </c>
      <c r="BJ37">
        <v>1.1189476229308706</v>
      </c>
      <c r="BK37">
        <v>0.11894762293087058</v>
      </c>
      <c r="BL37">
        <v>0.85363991096227743</v>
      </c>
      <c r="BM37">
        <v>0.14636008903772249</v>
      </c>
      <c r="BN37">
        <v>1.014934453925967</v>
      </c>
      <c r="BO37">
        <v>0.29383402740382802</v>
      </c>
      <c r="BP37">
        <v>1.3087684813297951</v>
      </c>
      <c r="BQ37">
        <v>0.30876848132979512</v>
      </c>
      <c r="BR37">
        <v>0.7211004265221389</v>
      </c>
      <c r="BS37">
        <v>0.27889957347786104</v>
      </c>
      <c r="BT37">
        <v>1.0651645550054121</v>
      </c>
      <c r="BU37">
        <v>6.5164555005412225E-2</v>
      </c>
      <c r="BV37">
        <v>1.0697903863604767</v>
      </c>
      <c r="BW37">
        <v>6.9790386360476964E-2</v>
      </c>
      <c r="BX37">
        <v>1.0420353982300885</v>
      </c>
      <c r="BY37">
        <v>4.2035398230088505E-2</v>
      </c>
      <c r="BZ37">
        <v>287.38400000000001</v>
      </c>
    </row>
    <row r="38" spans="1:78" x14ac:dyDescent="0.25">
      <c r="A38">
        <v>101</v>
      </c>
      <c r="C38" s="1">
        <v>14858</v>
      </c>
      <c r="D38" s="1">
        <v>42194</v>
      </c>
      <c r="E38" s="2">
        <f>((YEAR(D38)-YEAR(C38))*12+MONTH(D38)-MONTH(C38))/12</f>
        <v>74.833333333333329</v>
      </c>
      <c r="F38" s="2">
        <v>0</v>
      </c>
      <c r="G38">
        <v>0</v>
      </c>
      <c r="H38">
        <v>1</v>
      </c>
      <c r="I38">
        <v>12</v>
      </c>
      <c r="J38">
        <v>5</v>
      </c>
      <c r="K38">
        <v>3</v>
      </c>
      <c r="L38">
        <v>4</v>
      </c>
      <c r="M38">
        <v>17</v>
      </c>
      <c r="N38">
        <v>41</v>
      </c>
      <c r="O38">
        <v>1</v>
      </c>
      <c r="P38">
        <v>1</v>
      </c>
      <c r="Q38" t="s">
        <v>33</v>
      </c>
      <c r="R38">
        <v>0</v>
      </c>
      <c r="S38">
        <v>6.25E-2</v>
      </c>
      <c r="T38">
        <v>0.9375</v>
      </c>
      <c r="W38">
        <v>6352</v>
      </c>
      <c r="X38">
        <v>0.6875</v>
      </c>
      <c r="Y38">
        <v>0.25</v>
      </c>
      <c r="Z38">
        <v>6.25E-2</v>
      </c>
      <c r="AA38">
        <v>2154</v>
      </c>
      <c r="AB38">
        <v>4015.5</v>
      </c>
      <c r="AD38">
        <v>0.125</v>
      </c>
      <c r="AE38">
        <v>0.625</v>
      </c>
      <c r="AF38">
        <v>0.25</v>
      </c>
      <c r="AG38">
        <v>9053.5</v>
      </c>
      <c r="AH38">
        <v>4474.5</v>
      </c>
      <c r="AI38">
        <v>9989</v>
      </c>
      <c r="AJ38">
        <v>1.0189621131170756</v>
      </c>
      <c r="AK38">
        <v>0.1200264054697161</v>
      </c>
      <c r="AL38">
        <v>1.1101864892734639</v>
      </c>
      <c r="AM38">
        <v>0.12789977021430274</v>
      </c>
      <c r="AN38">
        <v>0.89352859590204148</v>
      </c>
      <c r="AO38">
        <v>0.10920052894590945</v>
      </c>
      <c r="AP38">
        <v>0.95524356930330612</v>
      </c>
      <c r="AQ38">
        <v>0.15285172954694334</v>
      </c>
      <c r="AR38">
        <v>1.086852773259898</v>
      </c>
      <c r="AS38">
        <v>0.12933782444060113</v>
      </c>
      <c r="AT38">
        <v>0.82363436534671441</v>
      </c>
      <c r="AU38">
        <v>0.17636563465328556</v>
      </c>
      <c r="AV38">
        <v>1.0467027332970957</v>
      </c>
      <c r="AW38">
        <v>0.11566960798373582</v>
      </c>
      <c r="AX38">
        <v>1.1623723412808313</v>
      </c>
      <c r="AY38">
        <v>0.16237234128083142</v>
      </c>
      <c r="AZ38">
        <v>0.9310331253133598</v>
      </c>
      <c r="BA38">
        <v>6.8966874686640242E-2</v>
      </c>
      <c r="BB38">
        <v>1.1320039401867203</v>
      </c>
      <c r="BC38">
        <v>0.16966279757749106</v>
      </c>
      <c r="BD38">
        <v>1.2262500533231586</v>
      </c>
      <c r="BE38">
        <v>0.22625005332315862</v>
      </c>
      <c r="BF38">
        <v>0.94351171391384403</v>
      </c>
      <c r="BG38">
        <v>5.6488286086156025E-2</v>
      </c>
      <c r="BH38">
        <v>1.0336800445311076</v>
      </c>
      <c r="BI38">
        <v>9.7022200798283428E-2</v>
      </c>
      <c r="BJ38">
        <v>1.0642791996269405</v>
      </c>
      <c r="BK38">
        <v>0.12378518765089261</v>
      </c>
      <c r="BL38">
        <v>0.97248173433944185</v>
      </c>
      <c r="BM38">
        <v>4.3496227093065054E-2</v>
      </c>
      <c r="BN38">
        <v>1.0590647767178749</v>
      </c>
      <c r="BO38">
        <v>0.10565975879672779</v>
      </c>
      <c r="BP38">
        <v>1.1220796422981769</v>
      </c>
      <c r="BQ38">
        <v>0.12207964229817686</v>
      </c>
      <c r="BR38">
        <v>0.93303504555727046</v>
      </c>
      <c r="BS38">
        <v>7.2819991793829641E-2</v>
      </c>
      <c r="BT38">
        <v>0.8925130704244939</v>
      </c>
      <c r="BU38">
        <v>0.11841589132414009</v>
      </c>
      <c r="BV38">
        <v>1.0103401738578177</v>
      </c>
      <c r="BW38">
        <v>2.2446711388084017E-2</v>
      </c>
      <c r="BX38">
        <v>0.83359951870783189</v>
      </c>
      <c r="BY38">
        <v>0.16640048129216811</v>
      </c>
      <c r="BZ38">
        <v>730.71799999999996</v>
      </c>
    </row>
    <row r="39" spans="1:78" x14ac:dyDescent="0.25">
      <c r="A39">
        <v>102</v>
      </c>
      <c r="C39" s="1">
        <v>15122</v>
      </c>
      <c r="D39" s="1">
        <v>42194</v>
      </c>
      <c r="E39" s="2">
        <f>((YEAR(D39)-YEAR(C39))*12+MONTH(D39)-MONTH(C39))/12</f>
        <v>74.166666666666671</v>
      </c>
      <c r="F39" s="2">
        <v>0</v>
      </c>
      <c r="G39">
        <v>1</v>
      </c>
      <c r="H39">
        <v>1</v>
      </c>
      <c r="I39">
        <v>14</v>
      </c>
      <c r="J39">
        <v>4</v>
      </c>
      <c r="K39">
        <v>4</v>
      </c>
      <c r="L39">
        <v>4</v>
      </c>
      <c r="M39">
        <v>23</v>
      </c>
      <c r="N39">
        <v>38</v>
      </c>
      <c r="O39">
        <v>1</v>
      </c>
      <c r="P39">
        <v>2</v>
      </c>
      <c r="Q39" t="s">
        <v>33</v>
      </c>
      <c r="R39">
        <v>0.125</v>
      </c>
      <c r="S39">
        <v>0</v>
      </c>
      <c r="T39">
        <v>0.875</v>
      </c>
      <c r="U39">
        <v>3406.5</v>
      </c>
      <c r="W39">
        <v>2629</v>
      </c>
      <c r="X39">
        <v>0.625</v>
      </c>
      <c r="Y39">
        <v>6.25E-2</v>
      </c>
      <c r="Z39">
        <v>0.3125</v>
      </c>
      <c r="AA39">
        <v>2663.5</v>
      </c>
      <c r="AB39">
        <v>2933</v>
      </c>
      <c r="AC39">
        <v>2142</v>
      </c>
      <c r="AD39">
        <v>0.125</v>
      </c>
      <c r="AE39">
        <v>0.1875</v>
      </c>
      <c r="AF39">
        <v>0.6875</v>
      </c>
      <c r="AG39">
        <v>4246.5</v>
      </c>
      <c r="AH39">
        <v>4594</v>
      </c>
      <c r="AI39">
        <v>3639</v>
      </c>
      <c r="AJ39">
        <v>1.0480190878241105</v>
      </c>
      <c r="AK39">
        <v>0.12168902141339429</v>
      </c>
      <c r="AL39">
        <v>1.1427802620980363</v>
      </c>
      <c r="AM39">
        <v>0.15242969678480303</v>
      </c>
      <c r="AN39">
        <v>0.99274173616432038</v>
      </c>
      <c r="AO39">
        <v>0.10375696078007252</v>
      </c>
      <c r="AP39">
        <v>1.1214338668828494</v>
      </c>
      <c r="AQ39">
        <v>0.17898180329729385</v>
      </c>
      <c r="AR39">
        <v>1.2450282902644616</v>
      </c>
      <c r="AS39">
        <v>0.24502829026446152</v>
      </c>
      <c r="AT39">
        <v>0.99783944350123743</v>
      </c>
      <c r="AU39">
        <v>0.11293531633012617</v>
      </c>
      <c r="AV39">
        <v>0.92398437082735929</v>
      </c>
      <c r="AW39">
        <v>7.6015629172640695E-2</v>
      </c>
      <c r="AX39">
        <v>0.93245395719263313</v>
      </c>
      <c r="AY39">
        <v>6.7546042807366868E-2</v>
      </c>
      <c r="AZ39">
        <v>0.92229045355430461</v>
      </c>
      <c r="BA39">
        <v>7.7709546445695457E-2</v>
      </c>
      <c r="BB39">
        <v>1.2250126939178212</v>
      </c>
      <c r="BC39">
        <v>0.24114916233644704</v>
      </c>
      <c r="BD39">
        <v>1.2475031092378499</v>
      </c>
      <c r="BE39">
        <v>0.24750310923784979</v>
      </c>
      <c r="BF39">
        <v>1.2137674862578067</v>
      </c>
      <c r="BG39">
        <v>0.2379721888857457</v>
      </c>
      <c r="BH39">
        <v>1.0263480548282358</v>
      </c>
      <c r="BI39">
        <v>4.3646943617509114E-2</v>
      </c>
      <c r="BJ39">
        <v>1.0697355988510342</v>
      </c>
      <c r="BK39">
        <v>6.9735598851034086E-2</v>
      </c>
      <c r="BL39">
        <v>1.0046542828168366</v>
      </c>
      <c r="BM39">
        <v>3.0602616000746624E-2</v>
      </c>
      <c r="BN39">
        <v>1.0695844466321347</v>
      </c>
      <c r="BO39">
        <v>9.0728141646797586E-2</v>
      </c>
      <c r="BP39">
        <v>1.1191794739092926</v>
      </c>
      <c r="BQ39">
        <v>0.11917947390929273</v>
      </c>
      <c r="BR39">
        <v>0.97039439207781897</v>
      </c>
      <c r="BS39">
        <v>3.3825477121807279E-2</v>
      </c>
      <c r="BT39">
        <v>0.97216954338077721</v>
      </c>
      <c r="BU39">
        <v>0.10122696647640704</v>
      </c>
      <c r="BV39">
        <v>1.1100947647857762</v>
      </c>
      <c r="BW39">
        <v>0.11009476478577607</v>
      </c>
      <c r="BX39">
        <v>0.90320693267827745</v>
      </c>
      <c r="BY39">
        <v>9.679306732172252E-2</v>
      </c>
      <c r="BZ39">
        <v>503.89800000000002</v>
      </c>
    </row>
    <row r="40" spans="1:78" x14ac:dyDescent="0.25">
      <c r="A40">
        <v>103</v>
      </c>
      <c r="C40" s="1">
        <v>13059</v>
      </c>
      <c r="D40" s="1">
        <v>42194</v>
      </c>
      <c r="E40" s="2">
        <f>((YEAR(D40)-YEAR(C40))*12+MONTH(D40)-MONTH(C40))/12</f>
        <v>79.75</v>
      </c>
      <c r="F40" s="2">
        <v>0</v>
      </c>
      <c r="G40">
        <v>1</v>
      </c>
      <c r="H40">
        <v>1</v>
      </c>
      <c r="I40">
        <v>20</v>
      </c>
      <c r="J40">
        <v>3</v>
      </c>
      <c r="K40">
        <v>3</v>
      </c>
      <c r="L40">
        <v>4</v>
      </c>
      <c r="M40">
        <v>25</v>
      </c>
      <c r="N40">
        <v>58</v>
      </c>
      <c r="O40">
        <v>1</v>
      </c>
      <c r="P40">
        <v>3</v>
      </c>
      <c r="Q40" t="s">
        <v>34</v>
      </c>
      <c r="R40">
        <v>6.25E-2</v>
      </c>
      <c r="S40">
        <v>0.5625</v>
      </c>
      <c r="T40">
        <v>0.375</v>
      </c>
      <c r="U40">
        <v>3075</v>
      </c>
      <c r="V40">
        <v>4399.5</v>
      </c>
      <c r="W40">
        <v>4162.5</v>
      </c>
      <c r="X40">
        <v>0.625</v>
      </c>
      <c r="Y40">
        <v>0.25</v>
      </c>
      <c r="Z40">
        <v>0.125</v>
      </c>
      <c r="AA40">
        <v>2712.5</v>
      </c>
      <c r="AB40">
        <v>3715.5</v>
      </c>
      <c r="AC40">
        <v>5529.5</v>
      </c>
      <c r="AD40">
        <v>0.125</v>
      </c>
      <c r="AE40">
        <v>0.75</v>
      </c>
      <c r="AF40">
        <v>0.125</v>
      </c>
      <c r="AG40">
        <v>3022</v>
      </c>
      <c r="AH40">
        <v>4268</v>
      </c>
      <c r="AI40">
        <v>6262</v>
      </c>
      <c r="AJ40">
        <v>0.98754194900801306</v>
      </c>
      <c r="AK40">
        <v>0.15208271449607705</v>
      </c>
      <c r="AL40">
        <v>1.0816828426084024</v>
      </c>
      <c r="AM40">
        <v>0.15441001554987296</v>
      </c>
      <c r="AN40">
        <v>0.85809822030747829</v>
      </c>
      <c r="AO40">
        <v>0.14888267554710774</v>
      </c>
      <c r="AP40">
        <v>0.94955493357091381</v>
      </c>
      <c r="AQ40">
        <v>0.13057696349190881</v>
      </c>
      <c r="AR40">
        <v>1.0759608331902661</v>
      </c>
      <c r="AS40">
        <v>8.4302960935379034E-2</v>
      </c>
      <c r="AT40">
        <v>0.82314903395156147</v>
      </c>
      <c r="AU40">
        <v>0.17685096604843856</v>
      </c>
      <c r="AV40">
        <v>0.89638220816483294</v>
      </c>
      <c r="AW40">
        <v>0.11906494630671188</v>
      </c>
      <c r="AX40">
        <v>0.89058067999524415</v>
      </c>
      <c r="AY40">
        <v>0.10941932000475582</v>
      </c>
      <c r="AZ40">
        <v>0.90798526450401018</v>
      </c>
      <c r="BA40">
        <v>0.13835619891062401</v>
      </c>
      <c r="BB40">
        <v>1.0680955247270643</v>
      </c>
      <c r="BC40">
        <v>8.5004799708699466E-2</v>
      </c>
      <c r="BD40">
        <v>1.0798134889880664</v>
      </c>
      <c r="BE40">
        <v>0.10010461896602869</v>
      </c>
      <c r="BF40">
        <v>1.0095057034220534</v>
      </c>
      <c r="BG40">
        <v>9.5057034220533687E-3</v>
      </c>
      <c r="BH40">
        <v>1.0024977691106336</v>
      </c>
      <c r="BI40">
        <v>0.11509028818647525</v>
      </c>
      <c r="BJ40">
        <v>1.0780687603641361</v>
      </c>
      <c r="BK40">
        <v>9.8313325581527361E-2</v>
      </c>
      <c r="BL40">
        <v>0.85135578660362898</v>
      </c>
      <c r="BM40">
        <v>0.14864421339637102</v>
      </c>
      <c r="BN40">
        <v>0.90240363556282632</v>
      </c>
      <c r="BO40">
        <v>0.14334799842410187</v>
      </c>
      <c r="BP40">
        <v>1.0183648621635863</v>
      </c>
      <c r="BQ40">
        <v>0.11889003979719781</v>
      </c>
      <c r="BR40">
        <v>0.84442302226244603</v>
      </c>
      <c r="BS40">
        <v>0.15557697773755388</v>
      </c>
      <c r="BT40">
        <v>1.137903757724487</v>
      </c>
      <c r="BU40">
        <v>0.33436671054724948</v>
      </c>
      <c r="BV40">
        <v>1.3146862767772558</v>
      </c>
      <c r="BW40">
        <v>0.39371942563034917</v>
      </c>
      <c r="BX40">
        <v>0.78433871961894974</v>
      </c>
      <c r="BY40">
        <v>0.21566128038105026</v>
      </c>
      <c r="BZ40">
        <v>740.45699999999999</v>
      </c>
    </row>
    <row r="41" spans="1:78" x14ac:dyDescent="0.25">
      <c r="A41">
        <v>104</v>
      </c>
      <c r="C41" s="1">
        <v>13011</v>
      </c>
      <c r="D41" s="1">
        <v>42194</v>
      </c>
      <c r="E41" s="2">
        <f>((YEAR(D41)-YEAR(C41))*12+MONTH(D41)-MONTH(C41))/12</f>
        <v>79.916666666666671</v>
      </c>
      <c r="F41" s="2">
        <v>0</v>
      </c>
      <c r="G41">
        <v>1</v>
      </c>
      <c r="H41">
        <v>1</v>
      </c>
      <c r="I41">
        <v>20</v>
      </c>
      <c r="J41">
        <v>4</v>
      </c>
      <c r="K41">
        <v>3</v>
      </c>
      <c r="L41">
        <v>3</v>
      </c>
      <c r="M41">
        <v>25</v>
      </c>
      <c r="N41">
        <v>49</v>
      </c>
      <c r="O41">
        <v>1</v>
      </c>
      <c r="P41">
        <v>4</v>
      </c>
      <c r="Q41" t="s">
        <v>35</v>
      </c>
      <c r="R41">
        <v>0.3125</v>
      </c>
      <c r="S41">
        <v>0.125</v>
      </c>
      <c r="T41">
        <v>0.5625</v>
      </c>
      <c r="U41">
        <v>1750</v>
      </c>
      <c r="V41">
        <v>9436</v>
      </c>
      <c r="W41">
        <v>5102.5</v>
      </c>
      <c r="X41">
        <v>0.75</v>
      </c>
      <c r="Y41">
        <v>0.125</v>
      </c>
      <c r="Z41">
        <v>0.125</v>
      </c>
      <c r="AA41">
        <v>2076</v>
      </c>
      <c r="AB41">
        <v>7323.5</v>
      </c>
      <c r="AC41">
        <v>9579</v>
      </c>
      <c r="AD41">
        <v>0.4375</v>
      </c>
      <c r="AE41">
        <v>0.1875</v>
      </c>
      <c r="AF41">
        <v>0.375</v>
      </c>
      <c r="AG41">
        <v>6291.5</v>
      </c>
      <c r="AH41">
        <v>3806</v>
      </c>
      <c r="AI41">
        <v>6105</v>
      </c>
      <c r="AJ41">
        <v>0.92783436600672375</v>
      </c>
      <c r="AK41">
        <v>0.1149462240993049</v>
      </c>
      <c r="AL41">
        <v>0.98903396470583838</v>
      </c>
      <c r="AM41">
        <v>8.6006989576565177E-2</v>
      </c>
      <c r="AN41">
        <v>0.86663476730760891</v>
      </c>
      <c r="AO41">
        <v>0.1438854586220446</v>
      </c>
      <c r="AP41">
        <v>0.87543991233533969</v>
      </c>
      <c r="AQ41">
        <v>0.16461177701377436</v>
      </c>
      <c r="AR41">
        <v>1.060077534023671</v>
      </c>
      <c r="AS41">
        <v>6.0077534023670998E-2</v>
      </c>
      <c r="AT41">
        <v>0.78312110149117398</v>
      </c>
      <c r="AU41">
        <v>0.21687889850882602</v>
      </c>
      <c r="AV41">
        <v>0.96144833734056068</v>
      </c>
      <c r="AW41">
        <v>7.1416867447536905E-2</v>
      </c>
      <c r="AX41">
        <v>0.95110217310067602</v>
      </c>
      <c r="AY41">
        <v>8.3064409229047606E-2</v>
      </c>
      <c r="AZ41">
        <v>1.0131791585399834</v>
      </c>
      <c r="BA41">
        <v>1.3179158539983415E-2</v>
      </c>
      <c r="BB41">
        <v>1.0008415348213182</v>
      </c>
      <c r="BC41">
        <v>0.12048339158283435</v>
      </c>
      <c r="BD41">
        <v>1.0013911395625541</v>
      </c>
      <c r="BE41">
        <v>0.14044188033081875</v>
      </c>
      <c r="BF41">
        <v>0.99974232533884644</v>
      </c>
      <c r="BG41">
        <v>8.0566414086865545E-2</v>
      </c>
      <c r="BH41">
        <v>0.89416782862050648</v>
      </c>
      <c r="BI41">
        <v>0.10798358750149789</v>
      </c>
      <c r="BJ41">
        <v>0.86520706461817465</v>
      </c>
      <c r="BK41">
        <v>0.13479293538182535</v>
      </c>
      <c r="BL41">
        <v>0.90864821062167245</v>
      </c>
      <c r="BM41">
        <v>9.457891356133416E-2</v>
      </c>
      <c r="BN41">
        <v>0.85826878656303762</v>
      </c>
      <c r="BO41">
        <v>0.17302093511129937</v>
      </c>
      <c r="BP41">
        <v>1.0469345825115055</v>
      </c>
      <c r="BQ41">
        <v>4.6934582511505507E-2</v>
      </c>
      <c r="BR41">
        <v>0.76393588858880368</v>
      </c>
      <c r="BS41">
        <v>0.23606411141119632</v>
      </c>
      <c r="BT41">
        <v>0.95794029871455899</v>
      </c>
      <c r="BU41">
        <v>7.3838409980317321E-2</v>
      </c>
      <c r="BV41">
        <v>1.0172284441446118</v>
      </c>
      <c r="BW41">
        <v>4.6328973245140882E-2</v>
      </c>
      <c r="BX41">
        <v>0.89865215328450621</v>
      </c>
      <c r="BY41">
        <v>0.10134784671549375</v>
      </c>
      <c r="BZ41">
        <v>1340.9680000000001</v>
      </c>
    </row>
    <row r="42" spans="1:78" x14ac:dyDescent="0.25">
      <c r="A42">
        <v>105</v>
      </c>
      <c r="C42" s="1">
        <v>13626</v>
      </c>
      <c r="D42" s="1">
        <v>42194</v>
      </c>
      <c r="E42" s="2">
        <f>((YEAR(D42)-YEAR(C42))*12+MONTH(D42)-MONTH(C42))/12</f>
        <v>78.25</v>
      </c>
      <c r="F42" s="2">
        <v>0</v>
      </c>
      <c r="G42">
        <v>0</v>
      </c>
      <c r="H42">
        <v>1</v>
      </c>
      <c r="I42">
        <v>19</v>
      </c>
      <c r="J42">
        <v>4</v>
      </c>
      <c r="K42">
        <v>4</v>
      </c>
      <c r="L42">
        <v>4</v>
      </c>
      <c r="M42">
        <v>23</v>
      </c>
      <c r="N42">
        <v>63</v>
      </c>
      <c r="O42">
        <v>2</v>
      </c>
      <c r="P42">
        <v>2</v>
      </c>
      <c r="Q42" t="s">
        <v>33</v>
      </c>
      <c r="R42">
        <v>0.4375</v>
      </c>
      <c r="S42">
        <v>0.5625</v>
      </c>
      <c r="T42">
        <v>0</v>
      </c>
      <c r="U42">
        <v>3646</v>
      </c>
      <c r="V42">
        <v>11270.5</v>
      </c>
      <c r="X42">
        <v>0.875</v>
      </c>
      <c r="Y42">
        <v>0.125</v>
      </c>
      <c r="Z42">
        <v>0</v>
      </c>
      <c r="AA42">
        <v>2687.5</v>
      </c>
      <c r="AB42">
        <v>3572</v>
      </c>
      <c r="AD42">
        <v>0.5</v>
      </c>
      <c r="AE42">
        <v>0.4375</v>
      </c>
      <c r="AF42">
        <v>6.25E-2</v>
      </c>
      <c r="AG42">
        <v>5067</v>
      </c>
      <c r="AH42">
        <v>6732</v>
      </c>
      <c r="AI42">
        <v>8824</v>
      </c>
      <c r="AJ42">
        <v>0.94556452499330168</v>
      </c>
      <c r="AK42">
        <v>0.10878894014987815</v>
      </c>
      <c r="AL42">
        <v>0.97179902266383233</v>
      </c>
      <c r="AM42">
        <v>9.7356754944128598E-2</v>
      </c>
      <c r="AN42">
        <v>0.92845506999078176</v>
      </c>
      <c r="AO42">
        <v>0.1162447131101496</v>
      </c>
      <c r="AP42">
        <v>0.77331074458866755</v>
      </c>
      <c r="AQ42">
        <v>0.22668925541133245</v>
      </c>
      <c r="AR42">
        <v>0.63986737400530502</v>
      </c>
      <c r="AS42">
        <v>0.36013262599469498</v>
      </c>
      <c r="AT42">
        <v>0.79999941870534008</v>
      </c>
      <c r="AU42">
        <v>0.20000058129465992</v>
      </c>
      <c r="AV42">
        <v>0.92377134438125719</v>
      </c>
      <c r="AW42">
        <v>0.11263427477697525</v>
      </c>
      <c r="AX42">
        <v>0.99727227896009696</v>
      </c>
      <c r="AY42">
        <v>7.5538959356367785E-2</v>
      </c>
      <c r="AZ42">
        <v>0.8502704098024173</v>
      </c>
      <c r="BA42">
        <v>0.14972959019758272</v>
      </c>
      <c r="BB42">
        <v>0.99833693740405083</v>
      </c>
      <c r="BC42">
        <v>0.10463220669565661</v>
      </c>
      <c r="BD42">
        <v>0.85168094927360039</v>
      </c>
      <c r="BE42">
        <v>0.14831905072639961</v>
      </c>
      <c r="BF42">
        <v>1.0716649314692761</v>
      </c>
      <c r="BG42">
        <v>8.278878468028511E-2</v>
      </c>
      <c r="BH42">
        <v>0.96934276732527447</v>
      </c>
      <c r="BI42">
        <v>8.3479581420987228E-2</v>
      </c>
      <c r="BJ42">
        <v>0.98394638403990031</v>
      </c>
      <c r="BK42">
        <v>1.6053615960099687E-2</v>
      </c>
      <c r="BL42">
        <v>0.96642204398234932</v>
      </c>
      <c r="BM42">
        <v>9.6964774513164737E-2</v>
      </c>
      <c r="BN42">
        <v>1.0325879641007314</v>
      </c>
      <c r="BO42">
        <v>9.2632357075060748E-2</v>
      </c>
      <c r="BP42">
        <v>1.1228378760347264</v>
      </c>
      <c r="BQ42">
        <v>0.1228378760347264</v>
      </c>
      <c r="BR42">
        <v>0.9423380521667365</v>
      </c>
      <c r="BS42">
        <v>6.2426838115395102E-2</v>
      </c>
      <c r="BT42">
        <v>0.96225073862639399</v>
      </c>
      <c r="BU42">
        <v>5.3586898755902335E-2</v>
      </c>
      <c r="BV42">
        <v>0.97187674906446597</v>
      </c>
      <c r="BW42">
        <v>3.3448064567056922E-2</v>
      </c>
      <c r="BX42">
        <v>0.95262472818832211</v>
      </c>
      <c r="BY42">
        <v>7.3725732944747754E-2</v>
      </c>
      <c r="BZ42">
        <v>838.69100000000003</v>
      </c>
    </row>
    <row r="43" spans="1:78" x14ac:dyDescent="0.25">
      <c r="A43">
        <v>106</v>
      </c>
      <c r="C43" s="1">
        <v>16930</v>
      </c>
      <c r="D43" s="1">
        <v>42195</v>
      </c>
      <c r="E43" s="2">
        <f>((YEAR(D43)-YEAR(C43))*12+MONTH(D43)-MONTH(C43))/12</f>
        <v>69.166666666666671</v>
      </c>
      <c r="F43" s="2">
        <v>0</v>
      </c>
      <c r="G43">
        <v>1</v>
      </c>
      <c r="H43">
        <v>1</v>
      </c>
      <c r="I43">
        <v>17</v>
      </c>
      <c r="J43">
        <v>4</v>
      </c>
      <c r="K43">
        <v>4</v>
      </c>
      <c r="L43">
        <v>4</v>
      </c>
      <c r="M43">
        <v>27</v>
      </c>
      <c r="N43">
        <v>61</v>
      </c>
      <c r="O43">
        <v>2</v>
      </c>
      <c r="P43">
        <v>3</v>
      </c>
      <c r="Q43" t="s">
        <v>34</v>
      </c>
      <c r="R43">
        <v>0.125</v>
      </c>
      <c r="S43">
        <v>0.125</v>
      </c>
      <c r="T43">
        <v>0.75</v>
      </c>
      <c r="U43">
        <v>3787.5</v>
      </c>
      <c r="V43">
        <v>8927.5</v>
      </c>
      <c r="W43">
        <v>6403</v>
      </c>
      <c r="X43">
        <v>0.8125</v>
      </c>
      <c r="Y43">
        <v>6.25E-2</v>
      </c>
      <c r="Z43">
        <v>0.125</v>
      </c>
      <c r="AA43">
        <v>1984</v>
      </c>
      <c r="AB43">
        <v>8628</v>
      </c>
      <c r="AC43">
        <v>3959</v>
      </c>
      <c r="AD43">
        <v>0.4375</v>
      </c>
      <c r="AE43">
        <v>0.5</v>
      </c>
      <c r="AF43">
        <v>6.25E-2</v>
      </c>
      <c r="AG43">
        <v>3054</v>
      </c>
      <c r="AH43">
        <v>6001</v>
      </c>
      <c r="AI43">
        <v>10847</v>
      </c>
      <c r="AJ43">
        <v>1.0202859312038826</v>
      </c>
      <c r="AK43">
        <v>0.18721431918436729</v>
      </c>
      <c r="AL43">
        <v>1.1824129004730606</v>
      </c>
      <c r="AM43">
        <v>0.184443959632409</v>
      </c>
      <c r="AN43">
        <v>0.82001143975372126</v>
      </c>
      <c r="AO43">
        <v>0.19063652804266887</v>
      </c>
      <c r="AP43">
        <v>1.0421174159547493</v>
      </c>
      <c r="AQ43">
        <v>0.22093319066688052</v>
      </c>
      <c r="AR43">
        <v>1.2630506066216298</v>
      </c>
      <c r="AS43">
        <v>0.26305060662162988</v>
      </c>
      <c r="AT43">
        <v>0.82118422528786894</v>
      </c>
      <c r="AU43">
        <v>0.17881577471213114</v>
      </c>
      <c r="AV43">
        <v>0.94768440338978388</v>
      </c>
      <c r="AW43">
        <v>0.18314743036933498</v>
      </c>
      <c r="AX43">
        <v>1.1237231267013994</v>
      </c>
      <c r="AY43">
        <v>0.13794054081683824</v>
      </c>
      <c r="AZ43">
        <v>0.77164568007816836</v>
      </c>
      <c r="BA43">
        <v>0.22835431992183172</v>
      </c>
      <c r="BB43">
        <v>1.0598586478532968</v>
      </c>
      <c r="BC43">
        <v>0.20919773596159388</v>
      </c>
      <c r="BD43">
        <v>1.2690563838148907</v>
      </c>
      <c r="BE43">
        <v>0.26905638381489072</v>
      </c>
      <c r="BF43">
        <v>0.85066091189170301</v>
      </c>
      <c r="BG43">
        <v>0.14933908810829702</v>
      </c>
      <c r="BH43">
        <v>0.95392068707376743</v>
      </c>
      <c r="BI43">
        <v>0.11059357199397803</v>
      </c>
      <c r="BJ43">
        <v>1.0645142590677457</v>
      </c>
      <c r="BK43">
        <v>6.4514259067745591E-2</v>
      </c>
      <c r="BL43">
        <v>0.84332711507978952</v>
      </c>
      <c r="BM43">
        <v>0.15667288492021048</v>
      </c>
      <c r="BN43">
        <v>0.93566810276444923</v>
      </c>
      <c r="BO43">
        <v>0.16749706519170235</v>
      </c>
      <c r="BP43">
        <v>1.0729959258663797</v>
      </c>
      <c r="BQ43">
        <v>7.2995925866379777E-2</v>
      </c>
      <c r="BR43">
        <v>0.79834027966251886</v>
      </c>
      <c r="BS43">
        <v>0.26199820451702494</v>
      </c>
      <c r="BT43">
        <v>1.1318522871673242</v>
      </c>
      <c r="BU43">
        <v>0.23694567389628571</v>
      </c>
      <c r="BV43">
        <v>1.2765984707977074</v>
      </c>
      <c r="BW43">
        <v>0.27659847079770733</v>
      </c>
      <c r="BX43">
        <v>0.84235991990655767</v>
      </c>
      <c r="BY43">
        <v>0.15764008009344233</v>
      </c>
      <c r="BZ43">
        <v>325.779</v>
      </c>
    </row>
    <row r="44" spans="1:78" x14ac:dyDescent="0.25">
      <c r="A44">
        <v>107</v>
      </c>
      <c r="C44" s="1">
        <v>16478</v>
      </c>
      <c r="D44" s="1">
        <v>42195</v>
      </c>
      <c r="E44" s="2">
        <f>((YEAR(D44)-YEAR(C44))*12+MONTH(D44)-MONTH(C44))/12</f>
        <v>70.416666666666671</v>
      </c>
      <c r="F44" s="2">
        <v>0</v>
      </c>
      <c r="G44">
        <v>0</v>
      </c>
      <c r="H44">
        <v>1</v>
      </c>
      <c r="I44">
        <v>19</v>
      </c>
      <c r="J44">
        <v>4</v>
      </c>
      <c r="K44">
        <v>3</v>
      </c>
      <c r="L44">
        <v>3</v>
      </c>
      <c r="M44">
        <v>24</v>
      </c>
      <c r="N44">
        <v>60</v>
      </c>
      <c r="O44">
        <v>2</v>
      </c>
      <c r="P44">
        <v>4</v>
      </c>
      <c r="Q44" t="s">
        <v>35</v>
      </c>
      <c r="R44">
        <v>0.4375</v>
      </c>
      <c r="S44">
        <v>0.125</v>
      </c>
      <c r="T44">
        <v>0.4375</v>
      </c>
      <c r="U44">
        <v>2958</v>
      </c>
      <c r="V44">
        <v>8030.5</v>
      </c>
      <c r="W44">
        <v>7253.5</v>
      </c>
      <c r="X44">
        <v>0.9375</v>
      </c>
      <c r="Y44">
        <v>6.25E-2</v>
      </c>
      <c r="Z44">
        <v>0</v>
      </c>
      <c r="AA44">
        <v>1741</v>
      </c>
      <c r="AB44">
        <v>3852</v>
      </c>
      <c r="AD44">
        <v>0.5625</v>
      </c>
      <c r="AE44">
        <v>0.375</v>
      </c>
      <c r="AF44">
        <v>6.25E-2</v>
      </c>
      <c r="AG44">
        <v>3481</v>
      </c>
      <c r="AH44">
        <v>7157</v>
      </c>
      <c r="AJ44">
        <v>1.0235771323377538</v>
      </c>
      <c r="AK44">
        <v>0.11799890463606348</v>
      </c>
      <c r="AL44">
        <v>1.0750587989546774</v>
      </c>
      <c r="AM44">
        <v>0.12504446792845519</v>
      </c>
      <c r="AN44">
        <v>0.9527898407394837</v>
      </c>
      <c r="AO44">
        <v>0.10831125510902488</v>
      </c>
      <c r="AP44">
        <v>0.99757799420049109</v>
      </c>
      <c r="AQ44">
        <v>0.11358935303836819</v>
      </c>
      <c r="AR44">
        <v>1.0325880821550495</v>
      </c>
      <c r="AS44">
        <v>0.12908947284325664</v>
      </c>
      <c r="AT44">
        <v>0.92755781829137418</v>
      </c>
      <c r="AU44">
        <v>8.2589113428591265E-2</v>
      </c>
      <c r="AV44">
        <v>0.92453079249157744</v>
      </c>
      <c r="AW44">
        <v>0.11146527167229466</v>
      </c>
      <c r="AX44">
        <v>0.94268601271950503</v>
      </c>
      <c r="AY44">
        <v>0.11976571408177501</v>
      </c>
      <c r="AZ44">
        <v>0.90637557226364984</v>
      </c>
      <c r="BA44">
        <v>0.1031648292628143</v>
      </c>
      <c r="BB44">
        <v>1.2220049402764543</v>
      </c>
      <c r="BC44">
        <v>0.22200494027645443</v>
      </c>
      <c r="BD44">
        <v>1.2069268461790066</v>
      </c>
      <c r="BE44">
        <v>0.20692684617900653</v>
      </c>
      <c r="BF44">
        <v>1.2973954107636938</v>
      </c>
      <c r="BG44">
        <v>0.2973954107636938</v>
      </c>
      <c r="BH44">
        <v>1.0642841572990958</v>
      </c>
      <c r="BI44">
        <v>7.2159157299095611E-2</v>
      </c>
      <c r="BJ44">
        <v>1.0729163739266199</v>
      </c>
      <c r="BK44">
        <v>8.8666373926619801E-2</v>
      </c>
      <c r="BL44">
        <v>1.0556519406715714</v>
      </c>
      <c r="BM44">
        <v>5.565194067157142E-2</v>
      </c>
      <c r="BN44">
        <v>0.98132516791545876</v>
      </c>
      <c r="BO44">
        <v>0.1715410850212169</v>
      </c>
      <c r="BP44">
        <v>1.1528662529366756</v>
      </c>
      <c r="BQ44">
        <v>0.15286625293667547</v>
      </c>
      <c r="BR44">
        <v>0.80978408289424175</v>
      </c>
      <c r="BS44">
        <v>0.19021591710575833</v>
      </c>
      <c r="BT44">
        <v>0.96861633537897729</v>
      </c>
      <c r="BU44">
        <v>4.7549039298025196E-2</v>
      </c>
      <c r="BV44">
        <v>0.99489156121497757</v>
      </c>
      <c r="BW44">
        <v>3.7439188139027545E-2</v>
      </c>
      <c r="BX44">
        <v>0.94234110954297723</v>
      </c>
      <c r="BY44">
        <v>5.7658890457022847E-2</v>
      </c>
      <c r="BZ44">
        <v>522.64400000000001</v>
      </c>
    </row>
    <row r="45" spans="1:78" x14ac:dyDescent="0.25">
      <c r="A45">
        <v>108</v>
      </c>
      <c r="C45" s="1">
        <v>14789</v>
      </c>
      <c r="D45" s="1">
        <v>42195</v>
      </c>
      <c r="E45" s="2">
        <f>((YEAR(D45)-YEAR(C45))*12+MONTH(D45)-MONTH(C45))/12</f>
        <v>75.083333333333329</v>
      </c>
      <c r="F45" s="2">
        <v>0</v>
      </c>
      <c r="G45">
        <v>0</v>
      </c>
      <c r="H45">
        <v>1</v>
      </c>
      <c r="I45">
        <v>18</v>
      </c>
      <c r="J45">
        <v>4</v>
      </c>
      <c r="K45">
        <v>4</v>
      </c>
      <c r="L45">
        <v>5</v>
      </c>
      <c r="M45">
        <v>29</v>
      </c>
      <c r="N45">
        <v>61</v>
      </c>
      <c r="O45">
        <v>2</v>
      </c>
      <c r="P45">
        <v>5</v>
      </c>
      <c r="Q45" t="s">
        <v>34</v>
      </c>
      <c r="R45">
        <v>6.25E-2</v>
      </c>
      <c r="S45">
        <v>0</v>
      </c>
      <c r="T45">
        <v>0.9375</v>
      </c>
      <c r="U45">
        <v>2525</v>
      </c>
      <c r="W45">
        <v>1764</v>
      </c>
      <c r="X45">
        <v>0.5625</v>
      </c>
      <c r="Y45">
        <v>0</v>
      </c>
      <c r="Z45">
        <v>0.4375</v>
      </c>
      <c r="AA45">
        <v>1430</v>
      </c>
      <c r="AC45">
        <v>2964</v>
      </c>
      <c r="AD45">
        <v>0.125</v>
      </c>
      <c r="AE45">
        <v>0.3125</v>
      </c>
      <c r="AF45">
        <v>0.5625</v>
      </c>
      <c r="AG45">
        <v>2135</v>
      </c>
      <c r="AH45">
        <v>2392</v>
      </c>
      <c r="AI45">
        <v>3154</v>
      </c>
      <c r="AJ45">
        <v>0.99217847527618619</v>
      </c>
      <c r="AK45">
        <v>9.1075112714646175E-2</v>
      </c>
      <c r="AL45">
        <v>1.0561036839209694</v>
      </c>
      <c r="AM45">
        <v>7.6992993593403392E-2</v>
      </c>
      <c r="AN45">
        <v>0.92115046567087078</v>
      </c>
      <c r="AO45">
        <v>0.10672191173824924</v>
      </c>
      <c r="AP45">
        <v>1.0395547190539107</v>
      </c>
      <c r="AQ45">
        <v>0.14254454656386209</v>
      </c>
      <c r="AR45">
        <v>1.1365744492133296</v>
      </c>
      <c r="AS45">
        <v>0.13657444921332962</v>
      </c>
      <c r="AT45">
        <v>0.84551525873507294</v>
      </c>
      <c r="AU45">
        <v>0.15448474126492701</v>
      </c>
      <c r="AV45">
        <v>0.96359692109513295</v>
      </c>
      <c r="AW45">
        <v>6.652543454174277E-2</v>
      </c>
      <c r="AX45">
        <v>0.9815449955428498</v>
      </c>
      <c r="AY45">
        <v>5.4601831221401123E-2</v>
      </c>
      <c r="AZ45">
        <v>0.87385654885654895</v>
      </c>
      <c r="BA45">
        <v>0.12614345114345105</v>
      </c>
      <c r="BB45">
        <v>1.0214348366702379</v>
      </c>
      <c r="BC45">
        <v>9.1470830941013451E-2</v>
      </c>
      <c r="BD45">
        <v>1.1316132245335786</v>
      </c>
      <c r="BE45">
        <v>0.1316132245335786</v>
      </c>
      <c r="BF45">
        <v>0.96634564273856738</v>
      </c>
      <c r="BG45">
        <v>7.1399634144730884E-2</v>
      </c>
      <c r="BH45">
        <v>1.007909395441394</v>
      </c>
      <c r="BI45">
        <v>3.3340820248402327E-2</v>
      </c>
      <c r="BJ45">
        <v>1.0247087270116269</v>
      </c>
      <c r="BK45">
        <v>3.7166596523067696E-2</v>
      </c>
      <c r="BL45">
        <v>0.97431073230092835</v>
      </c>
      <c r="BM45">
        <v>2.5689267699071594E-2</v>
      </c>
      <c r="BN45">
        <v>0.96793409891435156</v>
      </c>
      <c r="BO45">
        <v>6.6366803885808068E-2</v>
      </c>
      <c r="BP45">
        <v>1.0084105206776011</v>
      </c>
      <c r="BQ45">
        <v>9.3006996809876785E-3</v>
      </c>
      <c r="BR45">
        <v>0.92745767715110183</v>
      </c>
      <c r="BS45">
        <v>0.12343290809062846</v>
      </c>
      <c r="BT45">
        <v>0.93352954473200178</v>
      </c>
      <c r="BU45">
        <v>0.16005645016978237</v>
      </c>
      <c r="BV45">
        <v>1.1403789923526766</v>
      </c>
      <c r="BW45">
        <v>0.14037899235267648</v>
      </c>
      <c r="BX45">
        <v>0.8301048209216646</v>
      </c>
      <c r="BY45">
        <v>0.16989517907833532</v>
      </c>
      <c r="BZ45">
        <v>632.62400000000002</v>
      </c>
    </row>
    <row r="46" spans="1:78" x14ac:dyDescent="0.25">
      <c r="A46">
        <v>109</v>
      </c>
      <c r="C46" s="1">
        <v>16120</v>
      </c>
      <c r="D46" s="1">
        <v>42195</v>
      </c>
      <c r="E46" s="2">
        <f>((YEAR(D46)-YEAR(C46))*12+MONTH(D46)-MONTH(C46))/12</f>
        <v>71.416666666666671</v>
      </c>
      <c r="F46" s="2">
        <v>0</v>
      </c>
      <c r="G46">
        <v>0</v>
      </c>
      <c r="H46">
        <v>1</v>
      </c>
      <c r="I46">
        <v>17</v>
      </c>
      <c r="J46">
        <v>5</v>
      </c>
      <c r="K46">
        <v>3</v>
      </c>
      <c r="L46">
        <v>4</v>
      </c>
      <c r="M46">
        <v>21</v>
      </c>
      <c r="N46">
        <v>55</v>
      </c>
      <c r="O46">
        <v>3</v>
      </c>
      <c r="P46">
        <v>3</v>
      </c>
      <c r="Q46" t="s">
        <v>34</v>
      </c>
      <c r="R46">
        <v>0.25</v>
      </c>
      <c r="S46">
        <v>6.25E-2</v>
      </c>
      <c r="T46">
        <v>0.6875</v>
      </c>
      <c r="U46">
        <v>3669.5</v>
      </c>
      <c r="V46">
        <v>9140</v>
      </c>
      <c r="W46">
        <v>6126</v>
      </c>
      <c r="X46">
        <v>0.625</v>
      </c>
      <c r="Y46">
        <v>6.25E-2</v>
      </c>
      <c r="Z46">
        <v>0.3125</v>
      </c>
      <c r="AA46">
        <v>3004</v>
      </c>
      <c r="AB46">
        <v>3085</v>
      </c>
      <c r="AC46">
        <v>6671</v>
      </c>
      <c r="AD46">
        <v>0.3125</v>
      </c>
      <c r="AE46">
        <v>0.5625</v>
      </c>
      <c r="AF46">
        <v>0.125</v>
      </c>
      <c r="AG46">
        <v>5311</v>
      </c>
      <c r="AH46">
        <v>11234.5</v>
      </c>
      <c r="AI46">
        <v>7802.5</v>
      </c>
      <c r="AJ46">
        <v>1.0749814967054696</v>
      </c>
      <c r="AK46">
        <v>0.15887689162865984</v>
      </c>
      <c r="AL46">
        <v>1.2658153911650087</v>
      </c>
      <c r="AM46">
        <v>0.2885701906222376</v>
      </c>
      <c r="AN46">
        <v>0.99723435451824982</v>
      </c>
      <c r="AO46">
        <v>0.10603888092757269</v>
      </c>
      <c r="AP46">
        <v>1.0418968717868606</v>
      </c>
      <c r="AQ46">
        <v>7.9645671627056006E-2</v>
      </c>
      <c r="AR46">
        <v>1.0184397369018354</v>
      </c>
      <c r="AS46">
        <v>4.1663386991157125E-2</v>
      </c>
      <c r="AT46">
        <v>1.0536254392293734</v>
      </c>
      <c r="AU46">
        <v>9.8636813945005453E-2</v>
      </c>
      <c r="AV46">
        <v>0.9424760323713387</v>
      </c>
      <c r="AW46">
        <v>9.7322982462608551E-2</v>
      </c>
      <c r="AX46">
        <v>1.0087346487882032</v>
      </c>
      <c r="AY46">
        <v>0.11066239571363867</v>
      </c>
      <c r="AZ46">
        <v>0.90934672416290652</v>
      </c>
      <c r="BA46">
        <v>9.0653275837093483E-2</v>
      </c>
      <c r="BB46">
        <v>1.3272477302354635</v>
      </c>
      <c r="BC46">
        <v>0.37679727978501304</v>
      </c>
      <c r="BD46">
        <v>1.6589399231152075</v>
      </c>
      <c r="BE46">
        <v>0.65893992311520744</v>
      </c>
      <c r="BF46">
        <v>1.1614016337955917</v>
      </c>
      <c r="BG46">
        <v>0.23572595811991587</v>
      </c>
      <c r="BH46">
        <v>1.1092944975178438</v>
      </c>
      <c r="BI46">
        <v>0.12772060116467679</v>
      </c>
      <c r="BJ46">
        <v>1.2479748540484503</v>
      </c>
      <c r="BK46">
        <v>0.24797485404845043</v>
      </c>
      <c r="BL46">
        <v>1.0399543192525404</v>
      </c>
      <c r="BM46">
        <v>6.7593474722789981E-2</v>
      </c>
      <c r="BN46">
        <v>1.0298010396379753</v>
      </c>
      <c r="BO46">
        <v>0.18589057385414978</v>
      </c>
      <c r="BP46">
        <v>1.3235374202381875</v>
      </c>
      <c r="BQ46">
        <v>0.32353742023818755</v>
      </c>
      <c r="BR46">
        <v>0.88293284933786909</v>
      </c>
      <c r="BS46">
        <v>0.11706715066213091</v>
      </c>
      <c r="BT46">
        <v>0.96274912966945836</v>
      </c>
      <c r="BU46">
        <v>6.4022003793264046E-2</v>
      </c>
      <c r="BX46">
        <v>0.96274912966945836</v>
      </c>
      <c r="BY46">
        <v>6.4022003793264046E-2</v>
      </c>
      <c r="BZ46">
        <v>675.71199999999999</v>
      </c>
    </row>
    <row r="47" spans="1:78" x14ac:dyDescent="0.25">
      <c r="A47">
        <v>110</v>
      </c>
      <c r="C47" s="1">
        <v>17592</v>
      </c>
      <c r="D47" s="1">
        <v>42198</v>
      </c>
      <c r="E47" s="2">
        <f>((YEAR(D47)-YEAR(C47))*12+MONTH(D47)-MONTH(C47))/12</f>
        <v>67.416666666666671</v>
      </c>
      <c r="F47" s="2">
        <v>0</v>
      </c>
      <c r="G47">
        <v>1</v>
      </c>
      <c r="H47">
        <v>1</v>
      </c>
      <c r="I47">
        <v>16</v>
      </c>
      <c r="J47">
        <v>4</v>
      </c>
      <c r="K47">
        <v>4</v>
      </c>
      <c r="L47">
        <v>4</v>
      </c>
      <c r="M47">
        <v>26</v>
      </c>
      <c r="N47">
        <v>52</v>
      </c>
      <c r="O47">
        <v>3</v>
      </c>
      <c r="P47">
        <v>4</v>
      </c>
      <c r="Q47" t="s">
        <v>35</v>
      </c>
      <c r="R47">
        <v>0.125</v>
      </c>
      <c r="S47">
        <v>0</v>
      </c>
      <c r="T47">
        <v>0.875</v>
      </c>
      <c r="U47">
        <v>4260.5</v>
      </c>
      <c r="W47">
        <v>3074</v>
      </c>
      <c r="X47">
        <v>0.4375</v>
      </c>
      <c r="Y47">
        <v>0.125</v>
      </c>
      <c r="Z47">
        <v>0.4375</v>
      </c>
      <c r="AA47">
        <v>2509</v>
      </c>
      <c r="AB47">
        <v>4879.5</v>
      </c>
      <c r="AC47">
        <v>4217</v>
      </c>
      <c r="AD47">
        <v>6.25E-2</v>
      </c>
      <c r="AE47">
        <v>0.375</v>
      </c>
      <c r="AF47">
        <v>0.5625</v>
      </c>
      <c r="AG47">
        <v>2051</v>
      </c>
      <c r="AH47">
        <v>4407.5</v>
      </c>
      <c r="AI47">
        <v>3961</v>
      </c>
      <c r="AJ47">
        <v>0.95680893446432247</v>
      </c>
      <c r="AK47">
        <v>0.14713583230743213</v>
      </c>
      <c r="AL47">
        <v>1.0682936743958806</v>
      </c>
      <c r="AM47">
        <v>0.16831598431394723</v>
      </c>
      <c r="AN47">
        <v>0.87572912360500799</v>
      </c>
      <c r="AO47">
        <v>0.13173208539360309</v>
      </c>
      <c r="AP47">
        <v>0.88499544417806897</v>
      </c>
      <c r="AQ47">
        <v>0.16328992180486415</v>
      </c>
      <c r="AR47">
        <v>1.0117850660031724</v>
      </c>
      <c r="AS47">
        <v>0.13307103194562686</v>
      </c>
      <c r="AT47">
        <v>0.82160063326551713</v>
      </c>
      <c r="AU47">
        <v>0.17839936673448281</v>
      </c>
      <c r="AV47">
        <v>0.90082017453462038</v>
      </c>
      <c r="AW47">
        <v>9.9179825465379678E-2</v>
      </c>
      <c r="AX47">
        <v>0.87463315849588952</v>
      </c>
      <c r="AY47">
        <v>0.12536684150411048</v>
      </c>
      <c r="AZ47">
        <v>0.92700719057335113</v>
      </c>
      <c r="BA47">
        <v>7.2992809426648875E-2</v>
      </c>
      <c r="BB47">
        <v>0.89032570543451228</v>
      </c>
      <c r="BC47">
        <v>0.11394779883899191</v>
      </c>
      <c r="BD47">
        <v>0.94027746699485348</v>
      </c>
      <c r="BE47">
        <v>5.9722533005146516E-2</v>
      </c>
      <c r="BF47">
        <v>0.88033535312244415</v>
      </c>
      <c r="BG47">
        <v>0.12479285200576098</v>
      </c>
      <c r="BH47">
        <v>0.96343220102142124</v>
      </c>
      <c r="BI47">
        <v>7.6982319034304414E-2</v>
      </c>
      <c r="BJ47">
        <v>1.0108874455128283</v>
      </c>
      <c r="BK47">
        <v>6.9941594598622925E-2</v>
      </c>
      <c r="BL47">
        <v>0.91597695653001399</v>
      </c>
      <c r="BM47">
        <v>8.4023043469985903E-2</v>
      </c>
      <c r="BN47">
        <v>1.0177049445744468</v>
      </c>
      <c r="BO47">
        <v>9.803096178872911E-2</v>
      </c>
      <c r="BP47">
        <v>1.0397308409869019</v>
      </c>
      <c r="BQ47">
        <v>9.9152246648909204E-2</v>
      </c>
      <c r="BR47">
        <v>0.90757546251217136</v>
      </c>
      <c r="BS47">
        <v>9.242453748782864E-2</v>
      </c>
      <c r="BT47">
        <v>0.84827933752647622</v>
      </c>
      <c r="BU47">
        <v>0.1595306666769705</v>
      </c>
      <c r="BV47">
        <v>0.99406528189910981</v>
      </c>
      <c r="BW47">
        <v>5.9347181008901906E-3</v>
      </c>
      <c r="BX47">
        <v>0.81912214865194954</v>
      </c>
      <c r="BY47">
        <v>0.19024985639218656</v>
      </c>
      <c r="BZ47">
        <v>917.98900000000003</v>
      </c>
    </row>
    <row r="48" spans="1:78" x14ac:dyDescent="0.25">
      <c r="A48">
        <v>111</v>
      </c>
      <c r="C48" s="1">
        <v>17166</v>
      </c>
      <c r="D48" s="1">
        <v>42198</v>
      </c>
      <c r="E48" s="2">
        <f>((YEAR(D48)-YEAR(C48))*12+MONTH(D48)-MONTH(C48))/12</f>
        <v>68.583333333333329</v>
      </c>
      <c r="F48" s="2">
        <v>0</v>
      </c>
      <c r="G48">
        <v>0</v>
      </c>
      <c r="H48">
        <v>1</v>
      </c>
      <c r="I48">
        <v>20</v>
      </c>
      <c r="J48">
        <v>4</v>
      </c>
      <c r="K48">
        <v>5</v>
      </c>
      <c r="L48">
        <v>4</v>
      </c>
      <c r="M48">
        <v>24</v>
      </c>
      <c r="N48">
        <v>36</v>
      </c>
      <c r="O48">
        <v>3</v>
      </c>
      <c r="P48">
        <v>5</v>
      </c>
      <c r="Q48" t="s">
        <v>34</v>
      </c>
      <c r="R48">
        <v>0.5625</v>
      </c>
      <c r="S48">
        <v>0.125</v>
      </c>
      <c r="T48">
        <v>0.3125</v>
      </c>
      <c r="U48">
        <v>3019</v>
      </c>
      <c r="V48">
        <v>7025.5</v>
      </c>
      <c r="W48">
        <v>8665</v>
      </c>
      <c r="X48">
        <v>0.875</v>
      </c>
      <c r="Y48">
        <v>0.125</v>
      </c>
      <c r="Z48">
        <v>0</v>
      </c>
      <c r="AA48">
        <v>2055.5</v>
      </c>
      <c r="AB48">
        <v>5444.5</v>
      </c>
      <c r="AD48">
        <v>6.25E-2</v>
      </c>
      <c r="AE48">
        <v>0.5</v>
      </c>
      <c r="AF48">
        <v>0.4375</v>
      </c>
      <c r="AG48">
        <v>3238</v>
      </c>
      <c r="AH48">
        <v>6458.5</v>
      </c>
      <c r="AI48">
        <v>10569</v>
      </c>
      <c r="AJ48">
        <v>1.0445956162136032</v>
      </c>
      <c r="AK48">
        <v>9.8547597950880916E-2</v>
      </c>
      <c r="AL48">
        <v>1.0791266962394992</v>
      </c>
      <c r="AM48">
        <v>0.11303929976639156</v>
      </c>
      <c r="AN48">
        <v>1.0100645361877072</v>
      </c>
      <c r="AO48">
        <v>8.4055896135370248E-2</v>
      </c>
      <c r="AP48">
        <v>1.069285249630701</v>
      </c>
      <c r="AQ48">
        <v>7.8305215172405851E-2</v>
      </c>
      <c r="AR48">
        <v>1.1290536146911279</v>
      </c>
      <c r="AS48">
        <v>0.12905361469112786</v>
      </c>
      <c r="AT48">
        <v>1.0394010671004876</v>
      </c>
      <c r="AU48">
        <v>5.2931015413044846E-2</v>
      </c>
      <c r="AV48">
        <v>0.96445085037172651</v>
      </c>
      <c r="AW48">
        <v>6.898752860979368E-2</v>
      </c>
      <c r="AX48">
        <v>0.99027562779664413</v>
      </c>
      <c r="AY48">
        <v>5.9881940675636292E-2</v>
      </c>
      <c r="AZ48">
        <v>0.9128012955218916</v>
      </c>
      <c r="BA48">
        <v>8.7198704478108457E-2</v>
      </c>
      <c r="BB48">
        <v>1.1776500317458642</v>
      </c>
      <c r="BC48">
        <v>0.24700742879721171</v>
      </c>
      <c r="BD48">
        <v>1.1912913094782989</v>
      </c>
      <c r="BE48">
        <v>0.23514558687350159</v>
      </c>
      <c r="BF48">
        <v>1.1503674762809957</v>
      </c>
      <c r="BG48">
        <v>0.27073111264463195</v>
      </c>
      <c r="BH48">
        <v>1.0123025755874702</v>
      </c>
      <c r="BI48">
        <v>6.1746160301368036E-2</v>
      </c>
      <c r="BJ48">
        <v>1.0538583105334485</v>
      </c>
      <c r="BK48">
        <v>5.4757995643659796E-2</v>
      </c>
      <c r="BL48">
        <v>0.97074684064149219</v>
      </c>
      <c r="BM48">
        <v>6.8734324959076276E-2</v>
      </c>
      <c r="BN48">
        <v>1.0869444943303133</v>
      </c>
      <c r="BO48">
        <v>8.6972042539679703E-2</v>
      </c>
      <c r="BP48">
        <v>1.1259465246206017</v>
      </c>
      <c r="BQ48">
        <v>0.1260016210393344</v>
      </c>
      <c r="BR48">
        <v>1.047942464040025</v>
      </c>
      <c r="BS48">
        <v>4.7942464040025001E-2</v>
      </c>
      <c r="BT48">
        <v>0.97035666612156557</v>
      </c>
      <c r="BU48">
        <v>7.8306832485587438E-2</v>
      </c>
      <c r="BV48">
        <v>0.99184968862968415</v>
      </c>
      <c r="BW48">
        <v>8.1584436640294244E-2</v>
      </c>
      <c r="BX48">
        <v>0.95961015486750623</v>
      </c>
      <c r="BY48">
        <v>7.6668030408234028E-2</v>
      </c>
      <c r="BZ48">
        <v>1148.3009999999999</v>
      </c>
    </row>
    <row r="49" spans="1:78" x14ac:dyDescent="0.25">
      <c r="A49">
        <v>112</v>
      </c>
      <c r="C49" s="1">
        <v>13868</v>
      </c>
      <c r="D49" s="1">
        <v>42198</v>
      </c>
      <c r="E49" s="2">
        <f>((YEAR(D49)-YEAR(C49))*12+MONTH(D49)-MONTH(C49))/12</f>
        <v>77.583333333333329</v>
      </c>
      <c r="F49" s="2">
        <v>0</v>
      </c>
      <c r="G49">
        <v>0</v>
      </c>
      <c r="H49">
        <v>1</v>
      </c>
      <c r="I49">
        <v>14</v>
      </c>
      <c r="J49">
        <v>4</v>
      </c>
      <c r="K49">
        <v>4</v>
      </c>
      <c r="L49">
        <v>4</v>
      </c>
      <c r="M49">
        <v>26</v>
      </c>
      <c r="N49">
        <v>52</v>
      </c>
      <c r="O49">
        <v>3</v>
      </c>
      <c r="P49">
        <v>6</v>
      </c>
      <c r="Q49" t="s">
        <v>35</v>
      </c>
      <c r="R49">
        <v>0.375</v>
      </c>
      <c r="S49">
        <v>0.1875</v>
      </c>
      <c r="T49">
        <v>0.4375</v>
      </c>
      <c r="U49">
        <v>2082</v>
      </c>
      <c r="V49">
        <v>2232.5</v>
      </c>
      <c r="W49">
        <v>2519</v>
      </c>
      <c r="X49">
        <v>0.8125</v>
      </c>
      <c r="Y49">
        <v>0.125</v>
      </c>
      <c r="Z49">
        <v>6.25E-2</v>
      </c>
      <c r="AA49">
        <v>1870</v>
      </c>
      <c r="AB49">
        <v>2062</v>
      </c>
      <c r="AC49">
        <v>2663</v>
      </c>
      <c r="AD49">
        <v>0.3125</v>
      </c>
      <c r="AE49">
        <v>0.1875</v>
      </c>
      <c r="AF49">
        <v>0.5</v>
      </c>
      <c r="AG49">
        <v>4507</v>
      </c>
      <c r="AH49">
        <v>5003</v>
      </c>
      <c r="AI49">
        <v>6157</v>
      </c>
      <c r="AJ49">
        <v>0.98512899190327374</v>
      </c>
      <c r="AK49">
        <v>0.1480834038367192</v>
      </c>
      <c r="AL49">
        <v>1.1395601028937441</v>
      </c>
      <c r="AM49">
        <v>0.15129945671371903</v>
      </c>
      <c r="AN49">
        <v>0.86011333062527351</v>
      </c>
      <c r="AO49">
        <v>0.14547993246010035</v>
      </c>
      <c r="AP49">
        <v>0.9974648589426881</v>
      </c>
      <c r="AQ49">
        <v>0.15158169094071028</v>
      </c>
      <c r="AR49">
        <v>1.2235698248250979</v>
      </c>
      <c r="AS49">
        <v>0.2235698248250978</v>
      </c>
      <c r="AT49">
        <v>0.88441237600148348</v>
      </c>
      <c r="AU49">
        <v>0.11558762399851652</v>
      </c>
      <c r="AV49">
        <v>0.9364527553332801</v>
      </c>
      <c r="AW49">
        <v>0.13674668822276606</v>
      </c>
      <c r="AX49">
        <v>1.1097991653340693</v>
      </c>
      <c r="AY49">
        <v>0.1097991653340693</v>
      </c>
      <c r="AZ49">
        <v>0.84977955033288555</v>
      </c>
      <c r="BA49">
        <v>0.15022044966711445</v>
      </c>
      <c r="BB49">
        <v>0.9282738337223303</v>
      </c>
      <c r="BC49">
        <v>0.21246700883068129</v>
      </c>
      <c r="BD49">
        <v>1.1407408425530117</v>
      </c>
      <c r="BE49">
        <v>0.14074084255301167</v>
      </c>
      <c r="BF49">
        <v>0.71580682489164904</v>
      </c>
      <c r="BG49">
        <v>0.2841931751083509</v>
      </c>
      <c r="BH49">
        <v>0.96511965228334662</v>
      </c>
      <c r="BI49">
        <v>8.0237765934811675E-2</v>
      </c>
      <c r="BJ49">
        <v>1.0277393320703365</v>
      </c>
      <c r="BK49">
        <v>6.2975504365980206E-2</v>
      </c>
      <c r="BL49">
        <v>0.90249997249635683</v>
      </c>
      <c r="BM49">
        <v>9.750002750364313E-2</v>
      </c>
      <c r="BN49">
        <v>1.0349925290894575</v>
      </c>
      <c r="BO49">
        <v>0.13658721269895926</v>
      </c>
      <c r="BP49">
        <v>1.1715797417884168</v>
      </c>
      <c r="BQ49">
        <v>0.17157974178841676</v>
      </c>
      <c r="BR49">
        <v>0.89840531639049814</v>
      </c>
      <c r="BS49">
        <v>0.10159468360950179</v>
      </c>
      <c r="BT49">
        <v>1.0337251089502264</v>
      </c>
      <c r="BU49">
        <v>0.21045298060522186</v>
      </c>
      <c r="BV49">
        <v>1.1714010049100063</v>
      </c>
      <c r="BW49">
        <v>0.19486612942316572</v>
      </c>
      <c r="BX49">
        <v>0.75837331703066591</v>
      </c>
      <c r="BY49">
        <v>0.24162668296933409</v>
      </c>
      <c r="BZ49">
        <v>392.447</v>
      </c>
    </row>
    <row r="50" spans="1:78" x14ac:dyDescent="0.25">
      <c r="A50">
        <v>113</v>
      </c>
      <c r="C50" s="1">
        <v>15206</v>
      </c>
      <c r="D50" s="1">
        <v>42198</v>
      </c>
      <c r="E50" s="2">
        <f>((YEAR(D50)-YEAR(C50))*12+MONTH(D50)-MONTH(C50))/12</f>
        <v>73.916666666666671</v>
      </c>
      <c r="F50" s="2">
        <v>0</v>
      </c>
      <c r="G50">
        <v>1</v>
      </c>
      <c r="H50">
        <v>1</v>
      </c>
      <c r="I50">
        <v>16</v>
      </c>
      <c r="J50">
        <v>4</v>
      </c>
      <c r="K50">
        <v>3</v>
      </c>
      <c r="L50">
        <v>4</v>
      </c>
      <c r="M50">
        <v>27</v>
      </c>
      <c r="N50">
        <v>49</v>
      </c>
      <c r="O50">
        <v>4</v>
      </c>
      <c r="P50">
        <v>4</v>
      </c>
      <c r="Q50" t="s">
        <v>35</v>
      </c>
      <c r="R50">
        <v>0.25</v>
      </c>
      <c r="S50">
        <v>0.125</v>
      </c>
      <c r="T50">
        <v>0.625</v>
      </c>
      <c r="U50">
        <v>3094.5</v>
      </c>
      <c r="V50">
        <v>9678</v>
      </c>
      <c r="W50">
        <v>6242</v>
      </c>
      <c r="X50">
        <v>0.8125</v>
      </c>
      <c r="Y50">
        <v>0</v>
      </c>
      <c r="Z50">
        <v>0.1875</v>
      </c>
      <c r="AA50">
        <v>2663</v>
      </c>
      <c r="AC50">
        <v>11799</v>
      </c>
      <c r="AD50">
        <v>0.25</v>
      </c>
      <c r="AE50">
        <v>0.25</v>
      </c>
      <c r="AF50">
        <v>0.5</v>
      </c>
      <c r="AG50">
        <v>5144</v>
      </c>
      <c r="AH50">
        <v>12127</v>
      </c>
      <c r="AI50">
        <v>11199</v>
      </c>
      <c r="AJ50">
        <v>1.0371910961988919</v>
      </c>
      <c r="AK50">
        <v>0.16021615057186936</v>
      </c>
      <c r="AL50">
        <v>1.1693346402282223</v>
      </c>
      <c r="AM50">
        <v>0.17742595460512839</v>
      </c>
      <c r="AN50">
        <v>0.87395495357442443</v>
      </c>
      <c r="AO50">
        <v>0.13895698088372579</v>
      </c>
      <c r="AP50">
        <v>1.0084812796687506</v>
      </c>
      <c r="AQ50">
        <v>0.19614737339961216</v>
      </c>
      <c r="AR50">
        <v>1.3069429796025442</v>
      </c>
      <c r="AS50">
        <v>0.30694297960254413</v>
      </c>
      <c r="AT50">
        <v>0.85925042970185384</v>
      </c>
      <c r="AU50">
        <v>0.14074957029814616</v>
      </c>
      <c r="AV50">
        <v>1.1157437269773638</v>
      </c>
      <c r="AW50">
        <v>0.16658101020596952</v>
      </c>
      <c r="AX50">
        <v>1.1679651540770972</v>
      </c>
      <c r="AY50">
        <v>0.17082453054290278</v>
      </c>
      <c r="AZ50">
        <v>0.85463659147869675</v>
      </c>
      <c r="BA50">
        <v>0.14536340852130325</v>
      </c>
      <c r="BB50">
        <v>1.0453248442507628</v>
      </c>
      <c r="BC50">
        <v>0.13952217802508385</v>
      </c>
      <c r="BD50">
        <v>1.1314258348914543</v>
      </c>
      <c r="BE50">
        <v>0.13836170532503692</v>
      </c>
      <c r="BF50">
        <v>0.87312286296938013</v>
      </c>
      <c r="BG50">
        <v>0.14184312342517774</v>
      </c>
      <c r="BH50">
        <v>1.0236328491627023</v>
      </c>
      <c r="BI50">
        <v>0.1225549646867664</v>
      </c>
      <c r="BJ50">
        <v>1.187469154000699</v>
      </c>
      <c r="BK50">
        <v>0.18746915400069886</v>
      </c>
      <c r="BL50">
        <v>0.94171469674370412</v>
      </c>
      <c r="BM50">
        <v>9.0097870029800159E-2</v>
      </c>
      <c r="BN50">
        <v>1.0961315760594714</v>
      </c>
      <c r="BO50">
        <v>0.24969440365544829</v>
      </c>
      <c r="BP50">
        <v>1.2074955878289519</v>
      </c>
      <c r="BQ50">
        <v>0.20749558782895186</v>
      </c>
      <c r="BR50">
        <v>0.5393115172120696</v>
      </c>
      <c r="BS50">
        <v>0.4606884827879304</v>
      </c>
      <c r="BT50">
        <v>0.96532306495919673</v>
      </c>
      <c r="BU50">
        <v>0.11072185084612267</v>
      </c>
      <c r="BV50">
        <v>1.0547320428300424</v>
      </c>
      <c r="BW50">
        <v>9.7357788780596421E-2</v>
      </c>
      <c r="BX50">
        <v>0.87591408708835117</v>
      </c>
      <c r="BY50">
        <v>0.1240859129116489</v>
      </c>
      <c r="BZ50">
        <v>589.11500000000001</v>
      </c>
    </row>
    <row r="51" spans="1:78" x14ac:dyDescent="0.25">
      <c r="A51">
        <v>114</v>
      </c>
      <c r="C51" s="1">
        <v>13231</v>
      </c>
      <c r="D51" s="1">
        <v>42198</v>
      </c>
      <c r="E51" s="2">
        <f>((YEAR(D51)-YEAR(C51))*12+MONTH(D51)-MONTH(C51))/12</f>
        <v>79.333333333333329</v>
      </c>
      <c r="F51" s="2">
        <v>0</v>
      </c>
      <c r="G51">
        <v>1</v>
      </c>
      <c r="H51">
        <v>1</v>
      </c>
      <c r="I51">
        <v>20</v>
      </c>
      <c r="J51">
        <v>4</v>
      </c>
      <c r="K51">
        <v>4</v>
      </c>
      <c r="L51">
        <v>4</v>
      </c>
      <c r="M51">
        <v>23</v>
      </c>
      <c r="N51">
        <v>52</v>
      </c>
      <c r="O51">
        <v>4</v>
      </c>
      <c r="P51">
        <v>5</v>
      </c>
      <c r="Q51" t="s">
        <v>34</v>
      </c>
      <c r="R51">
        <v>0.3125</v>
      </c>
      <c r="S51">
        <v>0.125</v>
      </c>
      <c r="T51">
        <v>0.5625</v>
      </c>
      <c r="U51">
        <v>2259</v>
      </c>
      <c r="V51">
        <v>4617.5</v>
      </c>
      <c r="W51">
        <v>4354</v>
      </c>
      <c r="X51">
        <v>1</v>
      </c>
      <c r="Y51">
        <v>0</v>
      </c>
      <c r="Z51">
        <v>0</v>
      </c>
      <c r="AA51">
        <v>1644.5</v>
      </c>
      <c r="AD51">
        <v>0.3125</v>
      </c>
      <c r="AE51">
        <v>0.3125</v>
      </c>
      <c r="AF51">
        <v>0.375</v>
      </c>
      <c r="AG51">
        <v>3583</v>
      </c>
      <c r="AH51">
        <v>6747</v>
      </c>
      <c r="AI51">
        <v>5337</v>
      </c>
      <c r="AJ51">
        <v>1.0612311383939876</v>
      </c>
      <c r="AK51">
        <v>0.11831227367022421</v>
      </c>
      <c r="AL51">
        <v>1.1046779697271936</v>
      </c>
      <c r="AM51">
        <v>0.12621348803563931</v>
      </c>
      <c r="AN51">
        <v>0.96709633717204113</v>
      </c>
      <c r="AO51">
        <v>0.10119297587849145</v>
      </c>
      <c r="AP51">
        <v>1.1214733211951569</v>
      </c>
      <c r="AQ51">
        <v>0.24068325142982225</v>
      </c>
      <c r="AR51">
        <v>1.2172939435749874</v>
      </c>
      <c r="AS51">
        <v>0.21729394357498757</v>
      </c>
      <c r="AT51">
        <v>0.6423702092960043</v>
      </c>
      <c r="AU51">
        <v>0.3576297907039957</v>
      </c>
      <c r="AV51">
        <v>1.0392276664587081</v>
      </c>
      <c r="AW51">
        <v>9.7075758389364664E-2</v>
      </c>
      <c r="AX51">
        <v>1.0572606893804481</v>
      </c>
      <c r="AY51">
        <v>0.10630342043723924</v>
      </c>
      <c r="AZ51">
        <v>0.94906255185000821</v>
      </c>
      <c r="BA51">
        <v>5.0937448149991793E-2</v>
      </c>
      <c r="BB51">
        <v>1.0942866670891238</v>
      </c>
      <c r="BC51">
        <v>0.11051654622070428</v>
      </c>
      <c r="BD51">
        <v>1.0884291716096102</v>
      </c>
      <c r="BE51">
        <v>0.10790502656750674</v>
      </c>
      <c r="BF51">
        <v>1.123574144486692</v>
      </c>
      <c r="BG51">
        <v>0.12357414448669202</v>
      </c>
      <c r="BH51">
        <v>1.104206273875018</v>
      </c>
      <c r="BI51">
        <v>0.12484554328141058</v>
      </c>
      <c r="BJ51">
        <v>1.104206273875018</v>
      </c>
      <c r="BK51">
        <v>0.12484554328141058</v>
      </c>
      <c r="BN51">
        <v>1.0737120595742902</v>
      </c>
      <c r="BO51">
        <v>8.9294547825588932E-2</v>
      </c>
      <c r="BP51">
        <v>1.0725770653889468</v>
      </c>
      <c r="BQ51">
        <v>0.10374204189154412</v>
      </c>
      <c r="BR51">
        <v>1.0748470537596337</v>
      </c>
      <c r="BS51">
        <v>7.4847053759633742E-2</v>
      </c>
      <c r="BT51">
        <v>0.93525734694637652</v>
      </c>
      <c r="BU51">
        <v>6.7261544741280946E-2</v>
      </c>
      <c r="BV51">
        <v>1.0075566750629723</v>
      </c>
      <c r="BW51">
        <v>7.5566750629723067E-3</v>
      </c>
      <c r="BX51">
        <v>0.92079748132305728</v>
      </c>
      <c r="BY51">
        <v>7.9202518676942682E-2</v>
      </c>
      <c r="BZ51">
        <v>587.17700000000002</v>
      </c>
    </row>
    <row r="52" spans="1:78" x14ac:dyDescent="0.25">
      <c r="A52">
        <v>115</v>
      </c>
      <c r="C52" s="1">
        <v>13436</v>
      </c>
      <c r="D52" s="1">
        <v>42198</v>
      </c>
      <c r="E52" s="2">
        <f>((YEAR(D52)-YEAR(C52))*12+MONTH(D52)-MONTH(C52))/12</f>
        <v>78.75</v>
      </c>
      <c r="F52" s="2">
        <v>0</v>
      </c>
      <c r="G52">
        <v>0</v>
      </c>
      <c r="H52">
        <v>1</v>
      </c>
      <c r="I52">
        <v>20</v>
      </c>
      <c r="J52">
        <v>3</v>
      </c>
      <c r="K52">
        <v>4</v>
      </c>
      <c r="L52">
        <v>4</v>
      </c>
      <c r="M52">
        <v>18</v>
      </c>
      <c r="N52">
        <v>55</v>
      </c>
      <c r="O52">
        <v>4</v>
      </c>
      <c r="P52">
        <v>6</v>
      </c>
      <c r="Q52" t="s">
        <v>35</v>
      </c>
      <c r="R52">
        <v>0.25</v>
      </c>
      <c r="S52">
        <v>0</v>
      </c>
      <c r="T52">
        <v>0.75</v>
      </c>
      <c r="U52">
        <v>3624</v>
      </c>
      <c r="W52">
        <v>4501</v>
      </c>
      <c r="X52">
        <v>0.6875</v>
      </c>
      <c r="Y52">
        <v>0.125</v>
      </c>
      <c r="Z52">
        <v>0.1875</v>
      </c>
      <c r="AA52">
        <v>1686</v>
      </c>
      <c r="AB52">
        <v>23834</v>
      </c>
      <c r="AC52">
        <v>6293</v>
      </c>
      <c r="AD52">
        <v>0.125</v>
      </c>
      <c r="AE52">
        <v>0.5</v>
      </c>
      <c r="AF52">
        <v>0.375</v>
      </c>
      <c r="AG52">
        <v>6544</v>
      </c>
      <c r="AH52">
        <v>9647.5</v>
      </c>
      <c r="AI52">
        <v>8140.5</v>
      </c>
      <c r="AJ52">
        <v>0.9610635177294774</v>
      </c>
      <c r="AK52">
        <v>0.17276706417363988</v>
      </c>
      <c r="AL52">
        <v>1.0639365498553079</v>
      </c>
      <c r="AM52">
        <v>0.19092160328739638</v>
      </c>
      <c r="AN52">
        <v>0.85819048560364641</v>
      </c>
      <c r="AO52">
        <v>0.15461252505988354</v>
      </c>
      <c r="AP52">
        <v>0.99117863490485458</v>
      </c>
      <c r="AQ52">
        <v>0.11351272246487248</v>
      </c>
      <c r="AR52">
        <v>1.0685747937376953</v>
      </c>
      <c r="AS52">
        <v>0.11875299743402264</v>
      </c>
      <c r="AT52">
        <v>0.91378247607201379</v>
      </c>
      <c r="AU52">
        <v>0.10827244749572233</v>
      </c>
      <c r="AV52">
        <v>0.81963606758810448</v>
      </c>
      <c r="AW52">
        <v>0.18036393241189552</v>
      </c>
      <c r="AX52">
        <v>0.81672049937502544</v>
      </c>
      <c r="AY52">
        <v>0.18327950062497461</v>
      </c>
      <c r="AZ52">
        <v>0.82546720401426277</v>
      </c>
      <c r="BA52">
        <v>0.17453279598573729</v>
      </c>
      <c r="BB52">
        <v>1.2881734003085061</v>
      </c>
      <c r="BC52">
        <v>0.32074303776943386</v>
      </c>
      <c r="BD52">
        <v>1.3326522522411171</v>
      </c>
      <c r="BE52">
        <v>0.37173581719423043</v>
      </c>
      <c r="BF52">
        <v>1.0657791406454509</v>
      </c>
      <c r="BG52">
        <v>6.5779140645450873E-2</v>
      </c>
      <c r="BH52">
        <v>0.95137702245943512</v>
      </c>
      <c r="BI52">
        <v>0.15850423848150363</v>
      </c>
      <c r="BJ52">
        <v>1.1648218914114081</v>
      </c>
      <c r="BK52">
        <v>0.16482189141140802</v>
      </c>
      <c r="BL52">
        <v>0.8446545879834485</v>
      </c>
      <c r="BM52">
        <v>0.15534541201655144</v>
      </c>
      <c r="BN52">
        <v>0.86676108532192975</v>
      </c>
      <c r="BO52">
        <v>0.13323891467807017</v>
      </c>
      <c r="BP52">
        <v>0.95368553379705789</v>
      </c>
      <c r="BQ52">
        <v>4.6314466202942106E-2</v>
      </c>
      <c r="BR52">
        <v>0.8232988610843659</v>
      </c>
      <c r="BS52">
        <v>0.17670113891563419</v>
      </c>
      <c r="BT52">
        <v>0.83654641181680345</v>
      </c>
      <c r="BU52">
        <v>0.18307965032239362</v>
      </c>
      <c r="BV52">
        <v>0.91423812816966343</v>
      </c>
      <c r="BW52">
        <v>0.12187298294144772</v>
      </c>
      <c r="BX52">
        <v>0.7977005536403734</v>
      </c>
      <c r="BY52">
        <v>0.21368298401286659</v>
      </c>
      <c r="BZ52">
        <v>488.25400000000002</v>
      </c>
    </row>
    <row r="53" spans="1:78" x14ac:dyDescent="0.25">
      <c r="A53">
        <v>116</v>
      </c>
      <c r="C53" s="1">
        <v>17251</v>
      </c>
      <c r="D53" s="1">
        <v>42198</v>
      </c>
      <c r="E53" s="2">
        <f>((YEAR(D53)-YEAR(C53))*12+MONTH(D53)-MONTH(C53))/12</f>
        <v>68.333333333333329</v>
      </c>
      <c r="F53" s="2">
        <v>0</v>
      </c>
      <c r="G53">
        <v>0</v>
      </c>
      <c r="H53">
        <v>1</v>
      </c>
      <c r="I53">
        <v>10</v>
      </c>
      <c r="J53">
        <v>4</v>
      </c>
      <c r="K53">
        <v>4</v>
      </c>
      <c r="L53">
        <v>5</v>
      </c>
      <c r="M53">
        <v>24</v>
      </c>
      <c r="N53">
        <v>43</v>
      </c>
      <c r="O53">
        <v>4</v>
      </c>
      <c r="P53">
        <v>1</v>
      </c>
      <c r="Q53" t="s">
        <v>33</v>
      </c>
      <c r="R53">
        <v>6.25E-2</v>
      </c>
      <c r="S53">
        <v>0.1875</v>
      </c>
      <c r="T53">
        <v>0.75</v>
      </c>
      <c r="U53">
        <v>2046</v>
      </c>
      <c r="V53">
        <v>8228.5</v>
      </c>
      <c r="W53">
        <v>7817</v>
      </c>
      <c r="X53">
        <v>0.6875</v>
      </c>
      <c r="Y53">
        <v>6.25E-2</v>
      </c>
      <c r="Z53">
        <v>0.25</v>
      </c>
      <c r="AA53">
        <v>2355</v>
      </c>
      <c r="AB53">
        <v>8523</v>
      </c>
      <c r="AC53">
        <v>6657</v>
      </c>
      <c r="AD53">
        <v>0.1875</v>
      </c>
      <c r="AE53">
        <v>0.5625</v>
      </c>
      <c r="AF53">
        <v>0.25</v>
      </c>
      <c r="AG53">
        <v>3348</v>
      </c>
      <c r="AH53">
        <v>6970</v>
      </c>
      <c r="AI53">
        <v>7470.5</v>
      </c>
      <c r="AJ53">
        <v>1.0367898330496597</v>
      </c>
      <c r="AK53">
        <v>9.3272151482051091E-2</v>
      </c>
      <c r="AL53">
        <v>1.0715388538001114</v>
      </c>
      <c r="AM53">
        <v>9.7747917100262732E-2</v>
      </c>
      <c r="AN53">
        <v>0.98350800123230109</v>
      </c>
      <c r="AO53">
        <v>8.6409310867459899E-2</v>
      </c>
      <c r="AP53">
        <v>1.050235881012662</v>
      </c>
      <c r="AQ53">
        <v>0.11413529022166607</v>
      </c>
      <c r="AR53">
        <v>1.0910821601919551</v>
      </c>
      <c r="AS53">
        <v>0.10931568310931883</v>
      </c>
      <c r="AT53">
        <v>0.96854332265407539</v>
      </c>
      <c r="AU53">
        <v>0.12377450444636057</v>
      </c>
      <c r="AV53">
        <v>1.0046037863800283</v>
      </c>
      <c r="AW53">
        <v>5.5043292483267024E-2</v>
      </c>
      <c r="AX53">
        <v>0.9780117799115835</v>
      </c>
      <c r="AY53">
        <v>2.4723537867981926E-2</v>
      </c>
      <c r="AZ53">
        <v>1.0178997896142508</v>
      </c>
      <c r="BA53">
        <v>7.020316979090957E-2</v>
      </c>
      <c r="BB53">
        <v>1.0405768445736832</v>
      </c>
      <c r="BC53">
        <v>7.8477222222469792E-2</v>
      </c>
      <c r="BD53">
        <v>1.0542713421893815</v>
      </c>
      <c r="BE53">
        <v>5.4271342189381455E-2</v>
      </c>
      <c r="BF53">
        <v>1.0268823469579849</v>
      </c>
      <c r="BG53">
        <v>0.10268310225555814</v>
      </c>
      <c r="BH53">
        <v>1.0208397783640899</v>
      </c>
      <c r="BI53">
        <v>4.1532776788723115E-2</v>
      </c>
      <c r="BJ53">
        <v>1.0286150728035177</v>
      </c>
      <c r="BK53">
        <v>4.2820399586195879E-2</v>
      </c>
      <c r="BL53">
        <v>1.0052891894852349</v>
      </c>
      <c r="BM53">
        <v>3.8957531193777595E-2</v>
      </c>
      <c r="BN53">
        <v>1.1058019596176569</v>
      </c>
      <c r="BO53">
        <v>0.16907354981607634</v>
      </c>
      <c r="BP53">
        <v>1.1058019596176569</v>
      </c>
      <c r="BQ53">
        <v>0.16907354981607634</v>
      </c>
      <c r="BT53">
        <v>0.9718412575543941</v>
      </c>
      <c r="BU53">
        <v>9.3358726042122656E-2</v>
      </c>
      <c r="BV53">
        <v>1.0891693752257132</v>
      </c>
      <c r="BW53">
        <v>8.9169375225713221E-2</v>
      </c>
      <c r="BX53">
        <v>0.91317719871873426</v>
      </c>
      <c r="BY53">
        <v>9.545340145032738E-2</v>
      </c>
      <c r="BZ53">
        <v>964.98099999999999</v>
      </c>
    </row>
    <row r="54" spans="1:78" x14ac:dyDescent="0.25">
      <c r="A54">
        <v>117</v>
      </c>
      <c r="C54" s="1">
        <v>16253</v>
      </c>
      <c r="D54" s="1">
        <v>42198</v>
      </c>
      <c r="E54" s="2">
        <f>((YEAR(D54)-YEAR(C54))*12+MONTH(D54)-MONTH(C54))/12</f>
        <v>71.083333333333329</v>
      </c>
      <c r="F54" s="2">
        <v>0</v>
      </c>
      <c r="G54">
        <v>1</v>
      </c>
      <c r="H54">
        <v>1</v>
      </c>
      <c r="I54">
        <v>18</v>
      </c>
      <c r="J54">
        <v>3</v>
      </c>
      <c r="K54">
        <v>3</v>
      </c>
      <c r="L54">
        <v>3</v>
      </c>
      <c r="M54">
        <v>30</v>
      </c>
      <c r="N54">
        <v>47</v>
      </c>
      <c r="O54">
        <v>5</v>
      </c>
      <c r="P54">
        <v>5</v>
      </c>
      <c r="Q54" t="s">
        <v>34</v>
      </c>
      <c r="R54">
        <v>0.6875</v>
      </c>
      <c r="S54">
        <v>6.25E-2</v>
      </c>
      <c r="T54">
        <v>0.25</v>
      </c>
      <c r="U54">
        <v>3058</v>
      </c>
      <c r="V54">
        <v>8156</v>
      </c>
      <c r="W54">
        <v>6117.5</v>
      </c>
      <c r="X54">
        <v>0.9375</v>
      </c>
      <c r="Y54">
        <v>6.25E-2</v>
      </c>
      <c r="Z54">
        <v>0</v>
      </c>
      <c r="AA54">
        <v>1882</v>
      </c>
      <c r="AD54">
        <v>0.25</v>
      </c>
      <c r="AE54">
        <v>0.5625</v>
      </c>
      <c r="AF54">
        <v>0.1875</v>
      </c>
      <c r="AG54">
        <v>2684</v>
      </c>
      <c r="AH54">
        <v>6414</v>
      </c>
      <c r="AI54">
        <v>3981</v>
      </c>
      <c r="AJ54">
        <v>0.99347816561568658</v>
      </c>
      <c r="AK54">
        <v>0.11047166662455667</v>
      </c>
      <c r="AL54">
        <v>1.0513671836570804</v>
      </c>
      <c r="AM54">
        <v>0.13287861509841128</v>
      </c>
      <c r="AN54">
        <v>0.9355891475742919</v>
      </c>
      <c r="AO54">
        <v>8.8064718150702062E-2</v>
      </c>
      <c r="AP54">
        <v>0.92207357396742584</v>
      </c>
      <c r="AQ54">
        <v>8.6362506499803302E-2</v>
      </c>
      <c r="AR54">
        <v>0.988478502025256</v>
      </c>
      <c r="AS54">
        <v>3.6829739376431136E-2</v>
      </c>
      <c r="AT54">
        <v>0.8888711099385106</v>
      </c>
      <c r="AU54">
        <v>0.11112889006148938</v>
      </c>
      <c r="AV54">
        <v>0.94206256499028218</v>
      </c>
      <c r="AW54">
        <v>6.8088237710259361E-2</v>
      </c>
      <c r="AX54">
        <v>0.94613902575188813</v>
      </c>
      <c r="AY54">
        <v>7.416257964919519E-2</v>
      </c>
      <c r="AZ54">
        <v>0.93798610422867645</v>
      </c>
      <c r="BA54">
        <v>6.2013895771323546E-2</v>
      </c>
      <c r="BB54">
        <v>1.0444912203494763</v>
      </c>
      <c r="BC54">
        <v>0.16338793820840888</v>
      </c>
      <c r="BD54">
        <v>1.1559093689184139</v>
      </c>
      <c r="BE54">
        <v>0.15590936891841384</v>
      </c>
      <c r="BF54">
        <v>0.82165492321160105</v>
      </c>
      <c r="BG54">
        <v>0.178345076788399</v>
      </c>
      <c r="BH54">
        <v>0.9750253285214957</v>
      </c>
      <c r="BI54">
        <v>5.3992437674348304E-2</v>
      </c>
      <c r="BJ54">
        <v>1.0737471846846847</v>
      </c>
      <c r="BK54">
        <v>7.3747184684684663E-2</v>
      </c>
      <c r="BL54">
        <v>0.95528095728885787</v>
      </c>
      <c r="BM54">
        <v>5.0041488272281033E-2</v>
      </c>
      <c r="BN54">
        <v>0.99633863095160147</v>
      </c>
      <c r="BO54">
        <v>9.8926953847076796E-2</v>
      </c>
      <c r="BP54">
        <v>0.93125476857305567</v>
      </c>
      <c r="BQ54">
        <v>0.14313637533838341</v>
      </c>
      <c r="BR54">
        <v>1.0288805621408745</v>
      </c>
      <c r="BS54">
        <v>7.6822243101423493E-2</v>
      </c>
      <c r="BT54">
        <v>1.0583449100996531</v>
      </c>
      <c r="BU54">
        <v>0.20853699466288464</v>
      </c>
      <c r="BV54">
        <v>1.0957110581114866</v>
      </c>
      <c r="BW54">
        <v>0.22454722760355877</v>
      </c>
      <c r="BX54">
        <v>0.87151417004048581</v>
      </c>
      <c r="BY54">
        <v>0.12848582995951419</v>
      </c>
      <c r="BZ54">
        <v>639.24800000000005</v>
      </c>
    </row>
    <row r="55" spans="1:78" x14ac:dyDescent="0.25">
      <c r="A55">
        <v>118</v>
      </c>
      <c r="C55" s="1">
        <v>16330</v>
      </c>
      <c r="D55" s="1">
        <v>42199</v>
      </c>
      <c r="E55" s="2">
        <f>((YEAR(D55)-YEAR(C55))*12+MONTH(D55)-MONTH(C55))/12</f>
        <v>70.833333333333329</v>
      </c>
      <c r="F55" s="2">
        <v>0</v>
      </c>
      <c r="G55">
        <v>0</v>
      </c>
      <c r="H55">
        <v>1</v>
      </c>
      <c r="I55">
        <v>14</v>
      </c>
      <c r="J55">
        <v>4</v>
      </c>
      <c r="K55">
        <v>4</v>
      </c>
      <c r="L55">
        <v>5</v>
      </c>
      <c r="M55">
        <v>17</v>
      </c>
      <c r="N55">
        <v>55</v>
      </c>
      <c r="O55">
        <v>5</v>
      </c>
      <c r="P55">
        <v>6</v>
      </c>
      <c r="Q55" t="s">
        <v>35</v>
      </c>
      <c r="R55">
        <v>0</v>
      </c>
      <c r="S55">
        <v>0.625</v>
      </c>
      <c r="T55">
        <v>0.375</v>
      </c>
      <c r="V55">
        <v>3442</v>
      </c>
      <c r="W55">
        <v>9434.5</v>
      </c>
      <c r="X55">
        <v>0.5</v>
      </c>
      <c r="Y55">
        <v>0.5</v>
      </c>
      <c r="Z55">
        <v>0</v>
      </c>
      <c r="AA55">
        <v>1558</v>
      </c>
      <c r="AB55">
        <v>2957.5</v>
      </c>
      <c r="AD55">
        <v>0.25</v>
      </c>
      <c r="AE55">
        <v>0.75</v>
      </c>
      <c r="AF55">
        <v>0</v>
      </c>
      <c r="AG55">
        <v>2698.5</v>
      </c>
      <c r="AH55">
        <v>3880.5</v>
      </c>
      <c r="AJ55">
        <v>1.0637415426765195</v>
      </c>
      <c r="AK55">
        <v>0.16331933902258966</v>
      </c>
      <c r="AL55">
        <v>1.1760526643143678</v>
      </c>
      <c r="AM55">
        <v>0.19119250339913502</v>
      </c>
      <c r="AN55">
        <v>0.98206072693990276</v>
      </c>
      <c r="AO55">
        <v>0.14304794674873847</v>
      </c>
      <c r="AP55">
        <v>1.1058485430351646</v>
      </c>
      <c r="AQ55">
        <v>0.13919433002893464</v>
      </c>
      <c r="AR55">
        <v>1.3363794118344314</v>
      </c>
      <c r="AS55">
        <v>0.33637941183443154</v>
      </c>
      <c r="AT55">
        <v>0.99058310863553101</v>
      </c>
      <c r="AU55">
        <v>4.0601789126186172E-2</v>
      </c>
      <c r="AV55">
        <v>0.92196942089706468</v>
      </c>
      <c r="AW55">
        <v>0.16192281313201426</v>
      </c>
      <c r="AX55">
        <v>1.061258437219758</v>
      </c>
      <c r="AY55">
        <v>9.1869423628578806E-2</v>
      </c>
      <c r="AZ55">
        <v>0.85232491273571798</v>
      </c>
      <c r="BA55">
        <v>0.19694950788373197</v>
      </c>
      <c r="BB55">
        <v>1.2737762427948589</v>
      </c>
      <c r="BC55">
        <v>0.27968680817924468</v>
      </c>
      <c r="BD55">
        <v>1.3550451861824282</v>
      </c>
      <c r="BE55">
        <v>0.35504518618242825</v>
      </c>
      <c r="BF55">
        <v>1.1112383560197203</v>
      </c>
      <c r="BG55">
        <v>0.12897005217287755</v>
      </c>
      <c r="BH55">
        <v>1.0862386603537237</v>
      </c>
      <c r="BI55">
        <v>8.6238660353723698E-2</v>
      </c>
      <c r="BJ55">
        <v>1.1063407258064517</v>
      </c>
      <c r="BK55">
        <v>0.1063407258064516</v>
      </c>
      <c r="BL55">
        <v>1.0761876276273599</v>
      </c>
      <c r="BM55">
        <v>7.6187627627359755E-2</v>
      </c>
      <c r="BN55">
        <v>1.0578117638191757</v>
      </c>
      <c r="BO55">
        <v>0.12805656995917844</v>
      </c>
      <c r="BP55">
        <v>1.13722168686309</v>
      </c>
      <c r="BQ55">
        <v>0.13722168686309</v>
      </c>
      <c r="BR55">
        <v>1.0181068022972188</v>
      </c>
      <c r="BS55">
        <v>0.12347401150722265</v>
      </c>
      <c r="BT55">
        <v>0.92474780068847506</v>
      </c>
      <c r="BU55">
        <v>0.20595262679380985</v>
      </c>
      <c r="BV55">
        <v>0.95721866433786962</v>
      </c>
      <c r="BW55">
        <v>4.7726390607185309E-2</v>
      </c>
      <c r="BX55">
        <v>0.90851236886377773</v>
      </c>
      <c r="BY55">
        <v>0.28506574488712211</v>
      </c>
      <c r="BZ55">
        <v>1855.7159999999999</v>
      </c>
    </row>
    <row r="56" spans="1:78" x14ac:dyDescent="0.25">
      <c r="A56">
        <v>119</v>
      </c>
      <c r="C56" s="1">
        <v>16966</v>
      </c>
      <c r="D56" s="1">
        <v>42199</v>
      </c>
      <c r="E56" s="2">
        <f>((YEAR(D56)-YEAR(C56))*12+MONTH(D56)-MONTH(C56))/12</f>
        <v>69.083333333333329</v>
      </c>
      <c r="F56" s="2">
        <v>0</v>
      </c>
      <c r="G56">
        <v>0</v>
      </c>
      <c r="H56">
        <v>1</v>
      </c>
      <c r="I56">
        <v>12.5</v>
      </c>
      <c r="J56">
        <v>4</v>
      </c>
      <c r="K56">
        <v>3</v>
      </c>
      <c r="L56">
        <v>3</v>
      </c>
      <c r="M56">
        <v>19</v>
      </c>
      <c r="N56">
        <v>50</v>
      </c>
      <c r="O56">
        <v>5</v>
      </c>
      <c r="P56">
        <v>1</v>
      </c>
      <c r="Q56" t="s">
        <v>33</v>
      </c>
      <c r="R56">
        <v>0</v>
      </c>
      <c r="S56">
        <v>0.125</v>
      </c>
      <c r="T56">
        <v>0.875</v>
      </c>
      <c r="V56">
        <v>5873</v>
      </c>
      <c r="W56">
        <v>2729.5</v>
      </c>
      <c r="X56">
        <v>0.875</v>
      </c>
      <c r="Y56">
        <v>0</v>
      </c>
      <c r="Z56">
        <v>0.125</v>
      </c>
      <c r="AA56">
        <v>1833</v>
      </c>
      <c r="AC56">
        <v>4565</v>
      </c>
      <c r="AD56">
        <v>6.25E-2</v>
      </c>
      <c r="AE56">
        <v>0.4375</v>
      </c>
      <c r="AF56">
        <v>0.5</v>
      </c>
      <c r="AG56">
        <v>3032</v>
      </c>
      <c r="AH56">
        <v>6215</v>
      </c>
      <c r="AI56">
        <v>4093.5</v>
      </c>
      <c r="AJ56">
        <v>1.073554462658393</v>
      </c>
      <c r="AK56">
        <v>0.12531969805723461</v>
      </c>
      <c r="AL56">
        <v>1.1200068750043635</v>
      </c>
      <c r="AM56">
        <v>0.12855836333735637</v>
      </c>
      <c r="AN56">
        <v>1.0161720709369</v>
      </c>
      <c r="AO56">
        <v>0.12131899388767246</v>
      </c>
      <c r="AP56">
        <v>0.94665064943414323</v>
      </c>
      <c r="AQ56">
        <v>0.11349883432999859</v>
      </c>
      <c r="AR56">
        <v>1.0226644559490001</v>
      </c>
      <c r="AS56">
        <v>6.7559769697212391E-2</v>
      </c>
      <c r="AT56">
        <v>0.794623036404429</v>
      </c>
      <c r="AU56">
        <v>0.205376963595571</v>
      </c>
      <c r="AV56">
        <v>1.0514667770408663</v>
      </c>
      <c r="AW56">
        <v>8.9458581949964408E-2</v>
      </c>
      <c r="AX56">
        <v>1.09125753757635</v>
      </c>
      <c r="AY56">
        <v>9.1257537576349801E-2</v>
      </c>
      <c r="AZ56">
        <v>1.0116760165053826</v>
      </c>
      <c r="BA56">
        <v>8.7659626323579001E-2</v>
      </c>
      <c r="BB56">
        <v>1.144994393887848</v>
      </c>
      <c r="BC56">
        <v>0.14499439388784804</v>
      </c>
      <c r="BD56">
        <v>1.1196384034689384</v>
      </c>
      <c r="BE56">
        <v>0.11963840346893834</v>
      </c>
      <c r="BF56">
        <v>1.1957063747256673</v>
      </c>
      <c r="BG56">
        <v>0.19570637472566743</v>
      </c>
      <c r="BH56">
        <v>1.1269870218275926</v>
      </c>
      <c r="BI56">
        <v>0.12698702182759236</v>
      </c>
      <c r="BJ56">
        <v>1.1240776360696541</v>
      </c>
      <c r="BK56">
        <v>0.12407763606965405</v>
      </c>
      <c r="BL56">
        <v>1.1415339506172839</v>
      </c>
      <c r="BM56">
        <v>0.14153395061728391</v>
      </c>
      <c r="BN56">
        <v>1.0892323927863055</v>
      </c>
      <c r="BO56">
        <v>0.128242628010483</v>
      </c>
      <c r="BP56">
        <v>1.2464734711272107</v>
      </c>
      <c r="BQ56">
        <v>0.24647347112721074</v>
      </c>
      <c r="BR56">
        <v>1.0577841771181242</v>
      </c>
      <c r="BS56">
        <v>0.10459645938713744</v>
      </c>
      <c r="BT56">
        <v>1.0402620234894586</v>
      </c>
      <c r="BU56">
        <v>0.11805751841300417</v>
      </c>
      <c r="BV56">
        <v>1.1313954434245794</v>
      </c>
      <c r="BW56">
        <v>0.13139544342457943</v>
      </c>
      <c r="BX56">
        <v>0.9491286035543377</v>
      </c>
      <c r="BY56">
        <v>0.10471959340142893</v>
      </c>
      <c r="BZ56">
        <v>984.14599999999996</v>
      </c>
    </row>
    <row r="57" spans="1:78" x14ac:dyDescent="0.25">
      <c r="A57">
        <v>120</v>
      </c>
      <c r="C57" s="1">
        <v>15952</v>
      </c>
      <c r="D57" s="1">
        <v>42199</v>
      </c>
      <c r="E57" s="2">
        <f>((YEAR(D57)-YEAR(C57))*12+MONTH(D57)-MONTH(C57))/12</f>
        <v>71.833333333333329</v>
      </c>
      <c r="F57" s="2">
        <v>0</v>
      </c>
      <c r="G57">
        <v>1</v>
      </c>
      <c r="H57">
        <v>1</v>
      </c>
      <c r="I57">
        <v>20</v>
      </c>
      <c r="J57">
        <v>4</v>
      </c>
      <c r="K57">
        <v>4</v>
      </c>
      <c r="L57">
        <v>4</v>
      </c>
      <c r="M57">
        <v>19</v>
      </c>
      <c r="N57">
        <v>54</v>
      </c>
      <c r="O57">
        <v>5</v>
      </c>
      <c r="P57">
        <v>2</v>
      </c>
      <c r="Q57" t="s">
        <v>33</v>
      </c>
      <c r="R57">
        <v>0</v>
      </c>
      <c r="S57">
        <v>0.125</v>
      </c>
      <c r="T57">
        <v>0.875</v>
      </c>
      <c r="V57">
        <v>3868</v>
      </c>
      <c r="W57">
        <v>2497</v>
      </c>
      <c r="X57">
        <v>0.6875</v>
      </c>
      <c r="Y57">
        <v>0.125</v>
      </c>
      <c r="Z57">
        <v>0.1875</v>
      </c>
      <c r="AA57">
        <v>2265</v>
      </c>
      <c r="AB57">
        <v>3871</v>
      </c>
      <c r="AC57">
        <v>5108</v>
      </c>
      <c r="AD57">
        <v>0.125</v>
      </c>
      <c r="AE57">
        <v>0.375</v>
      </c>
      <c r="AF57">
        <v>0.5</v>
      </c>
      <c r="AG57">
        <v>3207.5</v>
      </c>
      <c r="AH57">
        <v>5974.5</v>
      </c>
      <c r="AI57">
        <v>2451</v>
      </c>
      <c r="AJ57">
        <v>1.0579579955343916</v>
      </c>
      <c r="AK57">
        <v>0.13002309316522478</v>
      </c>
      <c r="AL57">
        <v>1.0903316239631571</v>
      </c>
      <c r="AM57">
        <v>0.1189677500497037</v>
      </c>
      <c r="AN57">
        <v>0.97849545302742125</v>
      </c>
      <c r="AO57">
        <v>0.15715893535786743</v>
      </c>
      <c r="AP57">
        <v>1.1254068893598443</v>
      </c>
      <c r="AQ57">
        <v>0.15072595040568232</v>
      </c>
      <c r="AR57">
        <v>1.145157678152543</v>
      </c>
      <c r="AS57">
        <v>0.14515767815254299</v>
      </c>
      <c r="AT57">
        <v>1.085905311774447</v>
      </c>
      <c r="AU57">
        <v>0.16186249491196097</v>
      </c>
      <c r="AV57">
        <v>1.0176663746457137</v>
      </c>
      <c r="AW57">
        <v>6.7973867616105119E-2</v>
      </c>
      <c r="AX57">
        <v>1.0047745288019094</v>
      </c>
      <c r="AY57">
        <v>6.5143520366379298E-2</v>
      </c>
      <c r="AZ57">
        <v>1.0821256038647342</v>
      </c>
      <c r="BA57">
        <v>8.212560386473422E-2</v>
      </c>
      <c r="BB57">
        <v>1.0144103864930136</v>
      </c>
      <c r="BC57">
        <v>0.15039270105878752</v>
      </c>
      <c r="BD57">
        <v>1.016138798231079</v>
      </c>
      <c r="BE57">
        <v>0.11540509346894065</v>
      </c>
      <c r="BF57">
        <v>1.0109535630168822</v>
      </c>
      <c r="BG57">
        <v>0.22036791623848129</v>
      </c>
      <c r="BH57">
        <v>1.0690898156360895</v>
      </c>
      <c r="BI57">
        <v>8.3970768017041786E-2</v>
      </c>
      <c r="BJ57">
        <v>1.0809360714059606</v>
      </c>
      <c r="BK57">
        <v>8.093607140596043E-2</v>
      </c>
      <c r="BL57">
        <v>1.0453973040963473</v>
      </c>
      <c r="BM57">
        <v>9.0040161239204497E-2</v>
      </c>
      <c r="BN57">
        <v>1.0479734014151587</v>
      </c>
      <c r="BO57">
        <v>0.17727017789297186</v>
      </c>
      <c r="BP57">
        <v>1.208761318982454</v>
      </c>
      <c r="BQ57">
        <v>0.20876131898245398</v>
      </c>
      <c r="BR57">
        <v>0.88718548384786367</v>
      </c>
      <c r="BS57">
        <v>0.14577903680348978</v>
      </c>
      <c r="BT57">
        <v>0.96640011306633056</v>
      </c>
      <c r="BU57">
        <v>6.7025800620839918E-2</v>
      </c>
      <c r="BV57">
        <v>1.0126290216560057</v>
      </c>
      <c r="BW57">
        <v>2.7482074768598985E-2</v>
      </c>
      <c r="BX57">
        <v>0.73525557011795539</v>
      </c>
      <c r="BY57">
        <v>0.26474442988204461</v>
      </c>
      <c r="BZ57">
        <v>749.76199999999994</v>
      </c>
    </row>
    <row r="58" spans="1:78" x14ac:dyDescent="0.25">
      <c r="A58">
        <v>121</v>
      </c>
      <c r="C58" s="1">
        <v>14359</v>
      </c>
      <c r="D58" s="1">
        <v>42199</v>
      </c>
      <c r="E58" s="2">
        <f>((YEAR(D58)-YEAR(C58))*12+MONTH(D58)-MONTH(C58))/12</f>
        <v>76.25</v>
      </c>
      <c r="F58" s="2">
        <v>0</v>
      </c>
      <c r="G58">
        <v>1</v>
      </c>
      <c r="H58">
        <v>1</v>
      </c>
      <c r="I58">
        <v>13</v>
      </c>
      <c r="J58">
        <v>5</v>
      </c>
      <c r="K58">
        <v>2</v>
      </c>
      <c r="L58">
        <v>2</v>
      </c>
      <c r="M58">
        <v>12</v>
      </c>
      <c r="N58">
        <v>45</v>
      </c>
      <c r="O58">
        <v>6</v>
      </c>
      <c r="P58">
        <v>6</v>
      </c>
      <c r="Q58" t="s">
        <v>35</v>
      </c>
      <c r="R58">
        <v>0.375</v>
      </c>
      <c r="S58">
        <v>0.1875</v>
      </c>
      <c r="T58">
        <v>0.4375</v>
      </c>
      <c r="U58">
        <v>1808</v>
      </c>
      <c r="V58">
        <v>4207</v>
      </c>
      <c r="W58">
        <v>5921.5</v>
      </c>
      <c r="X58">
        <v>0.625</v>
      </c>
      <c r="Y58">
        <v>0.3125</v>
      </c>
      <c r="Z58">
        <v>6.25E-2</v>
      </c>
      <c r="AA58">
        <v>1794</v>
      </c>
      <c r="AB58">
        <v>6130</v>
      </c>
      <c r="AC58">
        <v>8512</v>
      </c>
      <c r="AD58">
        <v>0.1875</v>
      </c>
      <c r="AE58">
        <v>0.5625</v>
      </c>
      <c r="AF58">
        <v>0.25</v>
      </c>
      <c r="AG58">
        <v>2992</v>
      </c>
      <c r="AH58">
        <v>2693</v>
      </c>
      <c r="AI58">
        <v>9240.5</v>
      </c>
      <c r="AJ58">
        <v>1.0091354558811072</v>
      </c>
      <c r="AK58">
        <v>9.4993108653052993E-2</v>
      </c>
      <c r="AL58">
        <v>0.9959310722818645</v>
      </c>
      <c r="AM58">
        <v>9.8888430071705863E-2</v>
      </c>
      <c r="AN58">
        <v>1.0187386439532842</v>
      </c>
      <c r="AO58">
        <v>9.2160147621305435E-2</v>
      </c>
      <c r="AP58">
        <v>1.0781734982289348</v>
      </c>
      <c r="AQ58">
        <v>0.13603095162807341</v>
      </c>
      <c r="AR58">
        <v>1.0360021228265293</v>
      </c>
      <c r="AS58">
        <v>0.13333336301491239</v>
      </c>
      <c r="AT58">
        <v>1.0992591859301375</v>
      </c>
      <c r="AU58">
        <v>0.13737974593465391</v>
      </c>
      <c r="AV58">
        <v>1.0673825400681325</v>
      </c>
      <c r="AW58">
        <v>8.1027764239672354E-2</v>
      </c>
      <c r="AX58">
        <v>1.0506741402817754</v>
      </c>
      <c r="AY58">
        <v>5.0674140281775415E-2</v>
      </c>
      <c r="AZ58">
        <v>1.0707242200254037</v>
      </c>
      <c r="BA58">
        <v>8.7098489031251752E-2</v>
      </c>
      <c r="BB58">
        <v>0.95270047676039182</v>
      </c>
      <c r="BC58">
        <v>0.12762955845785245</v>
      </c>
      <c r="BD58">
        <v>0.92677581954436306</v>
      </c>
      <c r="BE58">
        <v>0.13572418045563692</v>
      </c>
      <c r="BF58">
        <v>1.0045497911924499</v>
      </c>
      <c r="BG58">
        <v>0.11144031446228353</v>
      </c>
      <c r="BH58">
        <v>1.017608494723951</v>
      </c>
      <c r="BI58">
        <v>8.4668077402518749E-2</v>
      </c>
      <c r="BJ58">
        <v>1.0877687562866969</v>
      </c>
      <c r="BK58">
        <v>8.7768756286696781E-2</v>
      </c>
      <c r="BL58">
        <v>0.98252836394257814</v>
      </c>
      <c r="BM58">
        <v>8.3117737960429733E-2</v>
      </c>
      <c r="BN58">
        <v>1.006991829336793</v>
      </c>
      <c r="BO58">
        <v>5.6549272651858086E-2</v>
      </c>
      <c r="BP58">
        <v>1.0114086713710231</v>
      </c>
      <c r="BQ58">
        <v>4.5827024947271457E-2</v>
      </c>
      <c r="BR58">
        <v>1.0025749873025629</v>
      </c>
      <c r="BS58">
        <v>6.7271520356444722E-2</v>
      </c>
      <c r="BT58">
        <v>0.92948110158671537</v>
      </c>
      <c r="BU58">
        <v>9.8852231746617877E-2</v>
      </c>
      <c r="BV58">
        <v>0.94273221001885743</v>
      </c>
      <c r="BW58">
        <v>0.11393445664780903</v>
      </c>
      <c r="BX58">
        <v>0.91622999315457321</v>
      </c>
      <c r="BY58">
        <v>8.3770006845426723E-2</v>
      </c>
      <c r="BZ58">
        <v>1301.047</v>
      </c>
    </row>
    <row r="59" spans="1:78" x14ac:dyDescent="0.25">
      <c r="A59">
        <v>122</v>
      </c>
      <c r="C59" s="1">
        <v>12373</v>
      </c>
      <c r="D59" s="1">
        <v>42199</v>
      </c>
      <c r="E59" s="2">
        <f>((YEAR(D59)-YEAR(C59))*12+MONTH(D59)-MONTH(C59))/12</f>
        <v>81.666666666666671</v>
      </c>
      <c r="F59" s="2">
        <v>0</v>
      </c>
      <c r="G59">
        <v>0</v>
      </c>
      <c r="H59">
        <v>1</v>
      </c>
      <c r="I59">
        <v>10.5</v>
      </c>
      <c r="J59">
        <v>3</v>
      </c>
      <c r="K59">
        <v>4</v>
      </c>
      <c r="L59">
        <v>3</v>
      </c>
      <c r="M59">
        <v>19</v>
      </c>
      <c r="N59">
        <v>50</v>
      </c>
      <c r="O59">
        <v>6</v>
      </c>
      <c r="P59">
        <v>1</v>
      </c>
      <c r="Q59" t="s">
        <v>33</v>
      </c>
      <c r="R59">
        <v>6.25E-2</v>
      </c>
      <c r="S59">
        <v>0</v>
      </c>
      <c r="T59">
        <v>0.9375</v>
      </c>
      <c r="U59">
        <v>6799</v>
      </c>
      <c r="W59">
        <v>4950</v>
      </c>
      <c r="X59">
        <v>0.25</v>
      </c>
      <c r="Y59">
        <v>0</v>
      </c>
      <c r="Z59">
        <v>0.75</v>
      </c>
      <c r="AA59">
        <v>4207</v>
      </c>
      <c r="AC59">
        <v>6913.5</v>
      </c>
      <c r="AD59">
        <v>0.125</v>
      </c>
      <c r="AE59">
        <v>6.25E-2</v>
      </c>
      <c r="AF59">
        <v>0.8125</v>
      </c>
      <c r="AG59">
        <v>2504.5</v>
      </c>
      <c r="AH59">
        <v>6334</v>
      </c>
      <c r="AI59">
        <v>6171</v>
      </c>
      <c r="AJ59">
        <v>1.060493375472918</v>
      </c>
      <c r="AK59">
        <v>0.17141501822405691</v>
      </c>
      <c r="AL59">
        <v>1.0548696932295489</v>
      </c>
      <c r="AM59">
        <v>0.17028507743980198</v>
      </c>
      <c r="AN59">
        <v>1.0641609943272896</v>
      </c>
      <c r="AO59">
        <v>0.17215193612683194</v>
      </c>
      <c r="AP59">
        <v>1.0271692632422398</v>
      </c>
      <c r="AQ59">
        <v>0.22132731199217601</v>
      </c>
      <c r="AR59">
        <v>0.96857470262287904</v>
      </c>
      <c r="AS59">
        <v>0.22232404925148264</v>
      </c>
      <c r="AT59">
        <v>1.0564665435519203</v>
      </c>
      <c r="AU59">
        <v>0.22082894336252265</v>
      </c>
      <c r="AV59">
        <v>1.0374926076326612</v>
      </c>
      <c r="AW59">
        <v>7.8056689706026583E-2</v>
      </c>
      <c r="AX59">
        <v>0.95921346180852551</v>
      </c>
      <c r="AY59">
        <v>4.0786538191474431E-2</v>
      </c>
      <c r="AZ59">
        <v>1.0766321805447288</v>
      </c>
      <c r="BA59">
        <v>9.6691765463302659E-2</v>
      </c>
      <c r="BB59">
        <v>1.3374644375471318</v>
      </c>
      <c r="BC59">
        <v>0.33746443754713207</v>
      </c>
      <c r="BD59">
        <v>1.4108873974645786</v>
      </c>
      <c r="BE59">
        <v>0.41088739746457859</v>
      </c>
      <c r="BF59">
        <v>1.3227798455636428</v>
      </c>
      <c r="BG59">
        <v>0.32277984556364275</v>
      </c>
      <c r="BH59">
        <v>1.017777449151452</v>
      </c>
      <c r="BI59">
        <v>6.0923551996128346E-2</v>
      </c>
      <c r="BJ59">
        <v>1.0305491641536919</v>
      </c>
      <c r="BK59">
        <v>4.7410614018190606E-2</v>
      </c>
      <c r="BL59">
        <v>0.99223401914697229</v>
      </c>
      <c r="BM59">
        <v>8.7949427952003834E-2</v>
      </c>
      <c r="BN59">
        <v>1.0562557283547662</v>
      </c>
      <c r="BO59">
        <v>0.15384509414042222</v>
      </c>
      <c r="BP59">
        <v>1.1425596751375788</v>
      </c>
      <c r="BQ59">
        <v>0.25206791949001589</v>
      </c>
      <c r="BR59">
        <v>0.96995178157195416</v>
      </c>
      <c r="BS59">
        <v>5.5622268790828544E-2</v>
      </c>
      <c r="BT59">
        <v>0.94591310693742203</v>
      </c>
      <c r="BU59">
        <v>0.19506348183328434</v>
      </c>
      <c r="BV59">
        <v>1.0022353300294478</v>
      </c>
      <c r="BW59">
        <v>0.22377379156790919</v>
      </c>
      <c r="BX59">
        <v>0.88959088384539653</v>
      </c>
      <c r="BY59">
        <v>0.16635317209865949</v>
      </c>
      <c r="BZ59">
        <v>564.60500000000002</v>
      </c>
    </row>
    <row r="60" spans="1:78" x14ac:dyDescent="0.25">
      <c r="A60">
        <v>123</v>
      </c>
      <c r="C60" s="1">
        <v>14226</v>
      </c>
      <c r="D60" s="1">
        <v>42199</v>
      </c>
      <c r="E60" s="2">
        <f>((YEAR(D60)-YEAR(C60))*12+MONTH(D60)-MONTH(C60))/12</f>
        <v>76.583333333333329</v>
      </c>
      <c r="F60" s="2">
        <v>0</v>
      </c>
      <c r="G60">
        <v>0</v>
      </c>
      <c r="H60">
        <v>1</v>
      </c>
      <c r="I60">
        <v>22</v>
      </c>
      <c r="J60">
        <v>4</v>
      </c>
      <c r="K60">
        <v>4</v>
      </c>
      <c r="L60">
        <v>4</v>
      </c>
      <c r="M60">
        <v>25</v>
      </c>
      <c r="N60">
        <v>62</v>
      </c>
      <c r="O60">
        <v>6</v>
      </c>
      <c r="P60">
        <v>2</v>
      </c>
      <c r="Q60" t="s">
        <v>33</v>
      </c>
      <c r="R60">
        <v>0.1875</v>
      </c>
      <c r="S60">
        <v>0.125</v>
      </c>
      <c r="T60">
        <v>0.6875</v>
      </c>
      <c r="U60">
        <v>2406.5</v>
      </c>
      <c r="V60">
        <v>7335</v>
      </c>
      <c r="W60">
        <v>3661</v>
      </c>
      <c r="X60">
        <v>0.8125</v>
      </c>
      <c r="Y60">
        <v>0.1875</v>
      </c>
      <c r="Z60">
        <v>0</v>
      </c>
      <c r="AA60">
        <v>1915.5</v>
      </c>
      <c r="AB60">
        <v>9463</v>
      </c>
      <c r="AD60">
        <v>0.3125</v>
      </c>
      <c r="AE60">
        <v>0.5625</v>
      </c>
      <c r="AF60">
        <v>0.125</v>
      </c>
      <c r="AG60">
        <v>3359</v>
      </c>
      <c r="AH60">
        <v>4893</v>
      </c>
      <c r="AI60">
        <v>10188.5</v>
      </c>
      <c r="AJ60">
        <v>1.1810744567596287</v>
      </c>
      <c r="AK60">
        <v>0.22653120418292846</v>
      </c>
      <c r="AL60">
        <v>1.3058728953255461</v>
      </c>
      <c r="AM60">
        <v>0.3483155119340558</v>
      </c>
      <c r="AN60">
        <v>1.0687558620503037</v>
      </c>
      <c r="AO60">
        <v>0.11692532720691391</v>
      </c>
      <c r="AP60">
        <v>1.1493654014837027</v>
      </c>
      <c r="AQ60">
        <v>0.28982469891989543</v>
      </c>
      <c r="AR60">
        <v>1.2048250091358401</v>
      </c>
      <c r="AS60">
        <v>0.42638378207295102</v>
      </c>
      <c r="AT60">
        <v>1.0939057938315651</v>
      </c>
      <c r="AU60">
        <v>0.15326561576683986</v>
      </c>
      <c r="AV60">
        <v>1.1187122538229979</v>
      </c>
      <c r="AW60">
        <v>0.11871225382299784</v>
      </c>
      <c r="AX60">
        <v>1.1201873926312571</v>
      </c>
      <c r="AY60">
        <v>0.12018739263125704</v>
      </c>
      <c r="AZ60">
        <v>1.1172371150147387</v>
      </c>
      <c r="BA60">
        <v>0.11723711501473866</v>
      </c>
      <c r="BB60">
        <v>1.3190959086162779</v>
      </c>
      <c r="BC60">
        <v>0.33718902842647935</v>
      </c>
      <c r="BD60">
        <v>1.4550645322168378</v>
      </c>
      <c r="BE60">
        <v>0.45506453221683801</v>
      </c>
      <c r="BF60">
        <v>1.1831272850157175</v>
      </c>
      <c r="BG60">
        <v>0.21931352463612078</v>
      </c>
      <c r="BH60">
        <v>1.0335797932575412</v>
      </c>
      <c r="BI60">
        <v>5.0128256614515344E-2</v>
      </c>
      <c r="BJ60">
        <v>0.99583975814805958</v>
      </c>
      <c r="BK60">
        <v>4.5485148218981586E-2</v>
      </c>
      <c r="BL60">
        <v>1.0524498108122822</v>
      </c>
      <c r="BM60">
        <v>5.2449810812282227E-2</v>
      </c>
      <c r="BN60">
        <v>1.4605297847316654</v>
      </c>
      <c r="BO60">
        <v>0.46052978473166523</v>
      </c>
      <c r="BP60">
        <v>1.6191556640158615</v>
      </c>
      <c r="BQ60">
        <v>0.61915566401586175</v>
      </c>
      <c r="BR60">
        <v>1.143278026163272</v>
      </c>
      <c r="BS60">
        <v>0.14327802616327201</v>
      </c>
      <c r="BT60">
        <v>0.96244303185892932</v>
      </c>
      <c r="BU60">
        <v>7.5234884936457372E-2</v>
      </c>
      <c r="BV60">
        <v>1.0787068273092368</v>
      </c>
      <c r="BW60">
        <v>7.8706827309236838E-2</v>
      </c>
      <c r="BX60">
        <v>0.93919027276886768</v>
      </c>
      <c r="BY60">
        <v>7.4540496461901487E-2</v>
      </c>
      <c r="BZ60">
        <v>873.95600000000002</v>
      </c>
    </row>
    <row r="61" spans="1:78" x14ac:dyDescent="0.25">
      <c r="A61">
        <v>124</v>
      </c>
      <c r="C61" s="1">
        <v>13179</v>
      </c>
      <c r="D61" s="1">
        <v>42199</v>
      </c>
      <c r="E61" s="2">
        <f>((YEAR(D61)-YEAR(C61))*12+MONTH(D61)-MONTH(C61))/12</f>
        <v>79.5</v>
      </c>
      <c r="F61" s="2">
        <v>0</v>
      </c>
      <c r="G61">
        <v>1</v>
      </c>
      <c r="H61">
        <v>1</v>
      </c>
      <c r="I61">
        <v>24</v>
      </c>
      <c r="J61">
        <v>4</v>
      </c>
      <c r="K61">
        <v>4</v>
      </c>
      <c r="L61">
        <v>5</v>
      </c>
      <c r="M61">
        <v>28</v>
      </c>
      <c r="N61">
        <v>60</v>
      </c>
      <c r="O61">
        <v>6</v>
      </c>
      <c r="P61">
        <v>3</v>
      </c>
      <c r="Q61" t="s">
        <v>34</v>
      </c>
      <c r="R61">
        <v>0.25</v>
      </c>
      <c r="S61">
        <v>0.5</v>
      </c>
      <c r="T61">
        <v>0.25</v>
      </c>
      <c r="U61">
        <v>1881</v>
      </c>
      <c r="V61">
        <v>7227</v>
      </c>
      <c r="W61">
        <v>9683</v>
      </c>
      <c r="X61">
        <v>0.8125</v>
      </c>
      <c r="Y61">
        <v>0.125</v>
      </c>
      <c r="Z61">
        <v>6.25E-2</v>
      </c>
      <c r="AA61">
        <v>1501</v>
      </c>
      <c r="AB61">
        <v>7062</v>
      </c>
      <c r="AD61">
        <v>0.25</v>
      </c>
      <c r="AE61">
        <v>0.625</v>
      </c>
      <c r="AF61">
        <v>0.125</v>
      </c>
      <c r="AG61">
        <v>2910.5</v>
      </c>
      <c r="AH61">
        <v>2807</v>
      </c>
      <c r="AI61">
        <v>7115.5</v>
      </c>
      <c r="AJ61">
        <v>0.98275216040729474</v>
      </c>
      <c r="AK61">
        <v>0.13655281586701137</v>
      </c>
      <c r="AL61">
        <v>1.0216936898117996</v>
      </c>
      <c r="AM61">
        <v>0.14334310969808545</v>
      </c>
      <c r="AN61">
        <v>0.93464791820173054</v>
      </c>
      <c r="AO61">
        <v>0.12816480584039044</v>
      </c>
      <c r="AP61">
        <v>0.85599730924732709</v>
      </c>
      <c r="AQ61">
        <v>0.18756101808186543</v>
      </c>
      <c r="AR61">
        <v>0.82836704328402033</v>
      </c>
      <c r="AS61">
        <v>0.19523468209340608</v>
      </c>
      <c r="AT61">
        <v>0.91125784117394115</v>
      </c>
      <c r="AU61">
        <v>0.17221369005878412</v>
      </c>
      <c r="AV61">
        <v>1.0496654826750296</v>
      </c>
      <c r="AW61">
        <v>8.8497823621257174E-2</v>
      </c>
      <c r="AX61">
        <v>1.1036224797222149</v>
      </c>
      <c r="AY61">
        <v>0.10362247972221494</v>
      </c>
      <c r="AZ61">
        <v>0.94175148858065838</v>
      </c>
      <c r="BA61">
        <v>5.824851141934162E-2</v>
      </c>
      <c r="BB61">
        <v>1.1418927717823391</v>
      </c>
      <c r="BC61">
        <v>0.20036009261865093</v>
      </c>
      <c r="BD61">
        <v>1.1611776428185578</v>
      </c>
      <c r="BE61">
        <v>0.24790879877168184</v>
      </c>
      <c r="BF61">
        <v>1.12260790074612</v>
      </c>
      <c r="BG61">
        <v>0.15281138646562001</v>
      </c>
      <c r="BH61">
        <v>0.96404723551368787</v>
      </c>
      <c r="BI61">
        <v>8.6148360610605337E-2</v>
      </c>
      <c r="BJ61">
        <v>1.0057240313044735</v>
      </c>
      <c r="BK61">
        <v>6.9569362881966273E-2</v>
      </c>
      <c r="BL61">
        <v>0.88069364393211647</v>
      </c>
      <c r="BM61">
        <v>0.11930635606788348</v>
      </c>
      <c r="BN61">
        <v>0.85715234151985475</v>
      </c>
      <c r="BO61">
        <v>0.14284765848014516</v>
      </c>
      <c r="BR61">
        <v>0.85715234151985475</v>
      </c>
      <c r="BS61">
        <v>0.14284765848014516</v>
      </c>
      <c r="BT61">
        <v>1.018498801523734</v>
      </c>
      <c r="BU61">
        <v>0.11236919051448734</v>
      </c>
      <c r="BV61">
        <v>1.0500304746109768</v>
      </c>
      <c r="BW61">
        <v>0.12761766729250909</v>
      </c>
      <c r="BX61">
        <v>0.95543545534924845</v>
      </c>
      <c r="BY61">
        <v>8.1872236958443811E-2</v>
      </c>
      <c r="BZ61">
        <v>1000.126</v>
      </c>
    </row>
    <row r="62" spans="1:78" x14ac:dyDescent="0.25">
      <c r="A62">
        <v>125</v>
      </c>
      <c r="C62" s="1">
        <v>15940</v>
      </c>
      <c r="D62" s="1">
        <v>42209</v>
      </c>
      <c r="E62" s="2">
        <f>((YEAR(D62)-YEAR(C62))*12+MONTH(D62)-MONTH(C62))/12</f>
        <v>71.916666666666671</v>
      </c>
      <c r="F62" s="2">
        <v>0</v>
      </c>
      <c r="G62">
        <v>0</v>
      </c>
      <c r="H62">
        <v>1</v>
      </c>
      <c r="I62">
        <v>15</v>
      </c>
      <c r="J62">
        <v>5</v>
      </c>
      <c r="K62">
        <v>4</v>
      </c>
      <c r="L62">
        <v>5</v>
      </c>
      <c r="M62">
        <v>26</v>
      </c>
      <c r="N62">
        <v>52</v>
      </c>
      <c r="O62">
        <v>1</v>
      </c>
      <c r="P62">
        <v>5</v>
      </c>
      <c r="Q62" t="s">
        <v>34</v>
      </c>
      <c r="R62">
        <v>0.125</v>
      </c>
      <c r="S62">
        <v>0.1875</v>
      </c>
      <c r="T62">
        <v>0.6875</v>
      </c>
      <c r="U62">
        <v>2598</v>
      </c>
      <c r="V62">
        <v>2537</v>
      </c>
      <c r="W62">
        <v>1939</v>
      </c>
      <c r="X62">
        <v>0.4375</v>
      </c>
      <c r="Y62">
        <v>6.25E-2</v>
      </c>
      <c r="Z62">
        <v>0.5</v>
      </c>
      <c r="AA62">
        <v>1859</v>
      </c>
      <c r="AC62">
        <v>2222</v>
      </c>
      <c r="AD62">
        <v>6.25E-2</v>
      </c>
      <c r="AE62">
        <v>0.3125</v>
      </c>
      <c r="AF62">
        <v>0.625</v>
      </c>
      <c r="AG62">
        <v>2681</v>
      </c>
      <c r="AH62">
        <v>2655</v>
      </c>
      <c r="AI62">
        <v>3324</v>
      </c>
      <c r="AJ62">
        <v>1.0301438009620398</v>
      </c>
      <c r="AK62">
        <v>0.10897121592510797</v>
      </c>
      <c r="AL62">
        <v>1.0613736958388877</v>
      </c>
      <c r="AM62">
        <v>0.13449681125475177</v>
      </c>
      <c r="AN62">
        <v>0.99544391776554242</v>
      </c>
      <c r="AO62">
        <v>8.0609443336614822E-2</v>
      </c>
      <c r="AP62">
        <v>0.90756139642698386</v>
      </c>
      <c r="AQ62">
        <v>0.15681637426513637</v>
      </c>
      <c r="AR62">
        <v>0.53603414177162478</v>
      </c>
      <c r="AS62">
        <v>0.46396585822837522</v>
      </c>
      <c r="AT62">
        <v>0.98186684735805563</v>
      </c>
      <c r="AU62">
        <v>9.5386477472488587E-2</v>
      </c>
      <c r="AV62">
        <v>1.0020351395882203</v>
      </c>
      <c r="AW62">
        <v>7.0600812937627808E-2</v>
      </c>
      <c r="AX62">
        <v>0.94874323262478144</v>
      </c>
      <c r="AY62">
        <v>6.3815152493613359E-2</v>
      </c>
      <c r="AZ62">
        <v>1.0553270465516593</v>
      </c>
      <c r="BA62">
        <v>7.7386473381642243E-2</v>
      </c>
      <c r="BB62">
        <v>1.068658458552334</v>
      </c>
      <c r="BC62">
        <v>0.13329513090147641</v>
      </c>
      <c r="BD62">
        <v>1.2013174571382887</v>
      </c>
      <c r="BE62">
        <v>0.20131745713828883</v>
      </c>
      <c r="BF62">
        <v>0.93599945996637934</v>
      </c>
      <c r="BG62">
        <v>6.5272804664664008E-2</v>
      </c>
      <c r="BH62">
        <v>1.0730880016620989</v>
      </c>
      <c r="BI62">
        <v>8.6862695926661029E-2</v>
      </c>
      <c r="BJ62">
        <v>1.0593046048435215</v>
      </c>
      <c r="BK62">
        <v>7.5834237960996059E-2</v>
      </c>
      <c r="BL62">
        <v>1.1420049857549859</v>
      </c>
      <c r="BM62">
        <v>0.14200498575498588</v>
      </c>
      <c r="BN62">
        <v>1.1061278914583597</v>
      </c>
      <c r="BO62">
        <v>0.12957692727103184</v>
      </c>
      <c r="BP62">
        <v>1.1585093832778128</v>
      </c>
      <c r="BQ62">
        <v>0.15850938327781289</v>
      </c>
      <c r="BR62">
        <v>1.0013649078194533</v>
      </c>
      <c r="BS62">
        <v>7.1712015257469786E-2</v>
      </c>
      <c r="BT62">
        <v>1.0208921263774842</v>
      </c>
      <c r="BU62">
        <v>0.10045136752964549</v>
      </c>
      <c r="BV62">
        <v>1.0776742870970137</v>
      </c>
      <c r="BW62">
        <v>0.10434095376368044</v>
      </c>
      <c r="BX62">
        <v>0.90732780493842435</v>
      </c>
      <c r="BY62">
        <v>9.2672195061575591E-2</v>
      </c>
      <c r="BZ62">
        <v>1026.9839999999999</v>
      </c>
    </row>
    <row r="63" spans="1:78" x14ac:dyDescent="0.25">
      <c r="A63">
        <v>126</v>
      </c>
      <c r="C63" s="1">
        <v>15294</v>
      </c>
      <c r="D63" s="1">
        <v>42209</v>
      </c>
      <c r="E63" s="2">
        <f>((YEAR(D63)-YEAR(C63))*12+MONTH(D63)-MONTH(C63))/12</f>
        <v>73.666666666666671</v>
      </c>
      <c r="F63" s="2">
        <v>0</v>
      </c>
      <c r="G63">
        <v>1</v>
      </c>
      <c r="H63">
        <v>1</v>
      </c>
      <c r="I63">
        <v>17</v>
      </c>
      <c r="J63">
        <v>4</v>
      </c>
      <c r="K63">
        <v>2</v>
      </c>
      <c r="L63">
        <v>4</v>
      </c>
      <c r="M63">
        <v>17</v>
      </c>
      <c r="N63">
        <v>43</v>
      </c>
      <c r="O63">
        <v>1</v>
      </c>
      <c r="P63">
        <v>6</v>
      </c>
      <c r="Q63" t="s">
        <v>35</v>
      </c>
      <c r="R63">
        <v>0</v>
      </c>
      <c r="S63">
        <v>6.25E-2</v>
      </c>
      <c r="T63">
        <v>0.9375</v>
      </c>
      <c r="V63">
        <v>8172</v>
      </c>
      <c r="W63">
        <v>6086</v>
      </c>
      <c r="X63">
        <v>0.4375</v>
      </c>
      <c r="Y63">
        <v>0.25</v>
      </c>
      <c r="Z63">
        <v>0.3125</v>
      </c>
      <c r="AA63">
        <v>2020</v>
      </c>
      <c r="AB63">
        <v>10877.5</v>
      </c>
      <c r="AC63">
        <v>8363.5</v>
      </c>
      <c r="AD63">
        <v>0.125</v>
      </c>
      <c r="AE63">
        <v>0.875</v>
      </c>
      <c r="AF63">
        <v>0</v>
      </c>
      <c r="AG63">
        <v>2821.5</v>
      </c>
      <c r="AH63">
        <v>3905</v>
      </c>
      <c r="AJ63">
        <v>0.94562833485944175</v>
      </c>
      <c r="AK63">
        <v>0.15379637544849326</v>
      </c>
      <c r="AL63">
        <v>1.0817863170336044</v>
      </c>
      <c r="AM63">
        <v>0.15399634324536277</v>
      </c>
      <c r="AN63">
        <v>0.84660434782368665</v>
      </c>
      <c r="AO63">
        <v>0.15365094432349724</v>
      </c>
      <c r="AP63">
        <v>0.98649040806620947</v>
      </c>
      <c r="AQ63">
        <v>0.10012450819371005</v>
      </c>
      <c r="AR63">
        <v>1.0866149162599197</v>
      </c>
      <c r="AS63">
        <v>8.661491625991953E-2</v>
      </c>
      <c r="AT63">
        <v>0.88636589987249936</v>
      </c>
      <c r="AU63">
        <v>0.11363410012750057</v>
      </c>
      <c r="AV63">
        <v>0.87129485834507003</v>
      </c>
      <c r="AW63">
        <v>0.1296412128612715</v>
      </c>
      <c r="AX63">
        <v>0.9321150062812581</v>
      </c>
      <c r="AY63">
        <v>6.7884993718741904E-2</v>
      </c>
      <c r="AZ63">
        <v>0.85913082875783231</v>
      </c>
      <c r="BA63">
        <v>0.14199245668977742</v>
      </c>
      <c r="BB63">
        <v>1.0121663405655934</v>
      </c>
      <c r="BC63">
        <v>0.28635554593283286</v>
      </c>
      <c r="BD63">
        <v>1.2230228185438421</v>
      </c>
      <c r="BE63">
        <v>0.3740209544530102</v>
      </c>
      <c r="BF63">
        <v>0.80130986258734449</v>
      </c>
      <c r="BG63">
        <v>0.19869013741265551</v>
      </c>
      <c r="BH63">
        <v>0.92376483301286072</v>
      </c>
      <c r="BI63">
        <v>0.13927447079960562</v>
      </c>
      <c r="BJ63">
        <v>1.0945589557186994</v>
      </c>
      <c r="BK63">
        <v>9.4558955718699544E-2</v>
      </c>
      <c r="BL63">
        <v>0.83836777165994136</v>
      </c>
      <c r="BM63">
        <v>0.16163222834005866</v>
      </c>
      <c r="BN63">
        <v>0.86936647527025601</v>
      </c>
      <c r="BO63">
        <v>0.13063352472974402</v>
      </c>
      <c r="BP63">
        <v>0.85835099394421421</v>
      </c>
      <c r="BQ63">
        <v>0.14164900605578573</v>
      </c>
      <c r="BR63">
        <v>0.87487421593327686</v>
      </c>
      <c r="BS63">
        <v>0.12512578406672314</v>
      </c>
      <c r="BT63">
        <v>1.0106885079746395</v>
      </c>
      <c r="BU63">
        <v>0.14385773816013295</v>
      </c>
      <c r="BV63">
        <v>1.1159096846010794</v>
      </c>
      <c r="BW63">
        <v>0.11590968460107931</v>
      </c>
      <c r="BX63">
        <v>0.80024615472175975</v>
      </c>
      <c r="BY63">
        <v>0.19975384527824025</v>
      </c>
      <c r="BZ63">
        <v>424.46300000000002</v>
      </c>
    </row>
    <row r="64" spans="1:78" x14ac:dyDescent="0.25">
      <c r="A64">
        <v>127</v>
      </c>
      <c r="C64" s="1">
        <v>15271</v>
      </c>
      <c r="D64" s="1">
        <v>42209</v>
      </c>
      <c r="E64" s="2">
        <f>((YEAR(D64)-YEAR(C64))*12+MONTH(D64)-MONTH(C64))/12</f>
        <v>73.75</v>
      </c>
      <c r="F64" s="2">
        <v>0</v>
      </c>
      <c r="G64">
        <v>0</v>
      </c>
      <c r="H64">
        <v>1</v>
      </c>
      <c r="I64">
        <v>11.5</v>
      </c>
      <c r="J64">
        <v>4</v>
      </c>
      <c r="K64">
        <v>5</v>
      </c>
      <c r="L64">
        <v>4</v>
      </c>
      <c r="M64">
        <v>21</v>
      </c>
      <c r="N64">
        <v>30</v>
      </c>
      <c r="O64">
        <v>2</v>
      </c>
      <c r="P64">
        <v>1</v>
      </c>
      <c r="Q64" t="s">
        <v>33</v>
      </c>
      <c r="R64">
        <v>6.25E-2</v>
      </c>
      <c r="S64">
        <v>0</v>
      </c>
      <c r="T64">
        <v>0.9375</v>
      </c>
      <c r="U64">
        <v>3220</v>
      </c>
      <c r="W64">
        <v>7371.5</v>
      </c>
      <c r="X64">
        <v>0.6875</v>
      </c>
      <c r="Y64">
        <v>0.125</v>
      </c>
      <c r="Z64">
        <v>0.1875</v>
      </c>
      <c r="AA64">
        <v>2956.5</v>
      </c>
      <c r="AB64">
        <v>8456.5</v>
      </c>
      <c r="AC64">
        <v>9826</v>
      </c>
      <c r="AD64">
        <v>0</v>
      </c>
      <c r="AE64">
        <v>0.75</v>
      </c>
      <c r="AF64">
        <v>0.25</v>
      </c>
      <c r="AH64">
        <v>5229</v>
      </c>
      <c r="AI64">
        <v>9567</v>
      </c>
      <c r="AJ64">
        <v>1.074000797818532</v>
      </c>
      <c r="AK64">
        <v>0.2781317334044443</v>
      </c>
      <c r="AL64">
        <v>1.355550726330089</v>
      </c>
      <c r="AM64">
        <v>0.38029716079874548</v>
      </c>
      <c r="AN64">
        <v>0.82060586215813081</v>
      </c>
      <c r="AO64">
        <v>0.18618284874957311</v>
      </c>
      <c r="AP64">
        <v>1.0814929034410583</v>
      </c>
      <c r="AQ64">
        <v>0.20020759164308566</v>
      </c>
      <c r="AR64">
        <v>1.1624747130049022</v>
      </c>
      <c r="AS64">
        <v>0.17556588109607035</v>
      </c>
      <c r="AT64">
        <v>0.67658385562183798</v>
      </c>
      <c r="AU64">
        <v>0.32341614437816202</v>
      </c>
      <c r="AV64">
        <v>0.81300320894153988</v>
      </c>
      <c r="AW64">
        <v>0.2096258274174736</v>
      </c>
      <c r="AX64">
        <v>0.81001001001001005</v>
      </c>
      <c r="AY64">
        <v>0.18998998998998995</v>
      </c>
      <c r="AZ64">
        <v>0.81360184872784591</v>
      </c>
      <c r="BA64">
        <v>0.21355299490297033</v>
      </c>
      <c r="BB64">
        <v>0.99839789155122283</v>
      </c>
      <c r="BC64">
        <v>0.18258497627217052</v>
      </c>
      <c r="BD64">
        <v>1.1809828678233936</v>
      </c>
      <c r="BE64">
        <v>0.18098286782339343</v>
      </c>
      <c r="BF64">
        <v>0.81581291527905242</v>
      </c>
      <c r="BG64">
        <v>0.18418708472094761</v>
      </c>
      <c r="BH64">
        <v>1.2129897518345261</v>
      </c>
      <c r="BI64">
        <v>0.35992601098076377</v>
      </c>
      <c r="BJ64">
        <v>1.5729157628152899</v>
      </c>
      <c r="BK64">
        <v>0.57291576281528978</v>
      </c>
      <c r="BL64">
        <v>0.85306374085376235</v>
      </c>
      <c r="BM64">
        <v>0.14693625914623773</v>
      </c>
      <c r="BN64">
        <v>1.2732519682068786</v>
      </c>
      <c r="BO64">
        <v>0.38190875489023673</v>
      </c>
      <c r="BP64">
        <v>1.4913705423228365</v>
      </c>
      <c r="BQ64">
        <v>0.4913705423228365</v>
      </c>
      <c r="BR64">
        <v>0.83701481997496274</v>
      </c>
      <c r="BS64">
        <v>0.16298518002503726</v>
      </c>
      <c r="BT64">
        <v>0.93292082190927628</v>
      </c>
      <c r="BU64">
        <v>0.256919433681778</v>
      </c>
      <c r="BV64">
        <v>1.569520766773163</v>
      </c>
      <c r="BW64">
        <v>0.56952076677316299</v>
      </c>
      <c r="BX64">
        <v>0.80560083293649887</v>
      </c>
      <c r="BY64">
        <v>0.19439916706350099</v>
      </c>
      <c r="BZ64">
        <v>590.76199999999994</v>
      </c>
    </row>
    <row r="65" spans="1:78" x14ac:dyDescent="0.25">
      <c r="A65">
        <v>128</v>
      </c>
      <c r="C65" s="1">
        <v>14711</v>
      </c>
      <c r="D65" s="1">
        <v>42209</v>
      </c>
      <c r="E65" s="2">
        <f>((YEAR(D65)-YEAR(C65))*12+MONTH(D65)-MONTH(C65))/12</f>
        <v>75.25</v>
      </c>
      <c r="F65" s="2">
        <v>0</v>
      </c>
      <c r="G65">
        <v>1</v>
      </c>
      <c r="H65">
        <v>0</v>
      </c>
      <c r="I65">
        <v>10</v>
      </c>
      <c r="J65">
        <v>4</v>
      </c>
      <c r="K65">
        <v>4</v>
      </c>
      <c r="L65">
        <v>4</v>
      </c>
      <c r="M65">
        <v>15</v>
      </c>
      <c r="N65">
        <v>38</v>
      </c>
      <c r="O65">
        <v>2</v>
      </c>
      <c r="P65">
        <v>6</v>
      </c>
      <c r="Q65" t="s">
        <v>35</v>
      </c>
      <c r="R65">
        <v>0.1875</v>
      </c>
      <c r="S65">
        <v>6.25E-2</v>
      </c>
      <c r="T65">
        <v>0.75</v>
      </c>
      <c r="U65">
        <v>4211</v>
      </c>
      <c r="V65">
        <v>10785</v>
      </c>
      <c r="W65">
        <v>6195</v>
      </c>
      <c r="X65">
        <v>0.875</v>
      </c>
      <c r="Y65">
        <v>0</v>
      </c>
      <c r="Z65">
        <v>0.125</v>
      </c>
      <c r="AA65">
        <v>2025</v>
      </c>
      <c r="AC65">
        <v>7438</v>
      </c>
      <c r="AD65">
        <v>6.25E-2</v>
      </c>
      <c r="AE65">
        <v>0.5625</v>
      </c>
      <c r="AF65">
        <v>0.375</v>
      </c>
      <c r="AG65">
        <v>5935</v>
      </c>
      <c r="AH65">
        <v>5340</v>
      </c>
      <c r="AI65">
        <v>14583</v>
      </c>
      <c r="AJ65">
        <v>0.96777781150492925</v>
      </c>
      <c r="AK65">
        <v>0.1166798494881888</v>
      </c>
      <c r="AL65">
        <v>1.0026469116591181</v>
      </c>
      <c r="AM65">
        <v>9.0475420192022482E-2</v>
      </c>
      <c r="AN65">
        <v>0.91983279879291946</v>
      </c>
      <c r="AO65">
        <v>0.1527109397704175</v>
      </c>
      <c r="AP65">
        <v>0.83695440216865713</v>
      </c>
      <c r="AQ65">
        <v>0.19743884896696903</v>
      </c>
      <c r="AR65">
        <v>0.91646476735680882</v>
      </c>
      <c r="AS65">
        <v>0.15232173491444354</v>
      </c>
      <c r="AT65">
        <v>0.75744403698050544</v>
      </c>
      <c r="AU65">
        <v>0.24255596301949447</v>
      </c>
      <c r="AV65">
        <v>0.93001130176650371</v>
      </c>
      <c r="AW65">
        <v>9.1229598701818723E-2</v>
      </c>
      <c r="AX65">
        <v>1.0312549961063158</v>
      </c>
      <c r="AY65">
        <v>3.1254996106315769E-2</v>
      </c>
      <c r="AZ65">
        <v>0.87938945459659768</v>
      </c>
      <c r="BA65">
        <v>0.12121689999957019</v>
      </c>
      <c r="BB65">
        <v>0.9553081727663334</v>
      </c>
      <c r="BC65">
        <v>8.5132726857350516E-2</v>
      </c>
      <c r="BD65">
        <v>1.0188642328842592</v>
      </c>
      <c r="BE65">
        <v>2.081355062305057E-2</v>
      </c>
      <c r="BF65">
        <v>0.92353014270737055</v>
      </c>
      <c r="BG65">
        <v>0.11729231497450049</v>
      </c>
      <c r="BH65">
        <v>1.0950351087775865</v>
      </c>
      <c r="BI65">
        <v>0.12598324441322206</v>
      </c>
      <c r="BJ65">
        <v>1.0935560194219927</v>
      </c>
      <c r="BK65">
        <v>0.13069378218475536</v>
      </c>
      <c r="BL65">
        <v>1.1024305555555556</v>
      </c>
      <c r="BM65">
        <v>0.10243055555555558</v>
      </c>
      <c r="BN65">
        <v>1.0196190316843528</v>
      </c>
      <c r="BO65">
        <v>0.12107885455860683</v>
      </c>
      <c r="BP65">
        <v>0.99341523256617592</v>
      </c>
      <c r="BQ65">
        <v>3.3616697767641202E-2</v>
      </c>
      <c r="BR65">
        <v>1.0327209312434413</v>
      </c>
      <c r="BS65">
        <v>0.16480993295408963</v>
      </c>
      <c r="BT65">
        <v>0.93618400660195833</v>
      </c>
      <c r="BU65">
        <v>9.5294990828069318E-2</v>
      </c>
      <c r="BV65">
        <v>0.93618400660195833</v>
      </c>
      <c r="BW65">
        <v>9.5294990828069318E-2</v>
      </c>
      <c r="BZ65">
        <v>740.64400000000001</v>
      </c>
    </row>
    <row r="66" spans="1:78" x14ac:dyDescent="0.25">
      <c r="A66">
        <v>129</v>
      </c>
      <c r="C66" s="1">
        <v>14483</v>
      </c>
      <c r="D66" s="1">
        <v>42209</v>
      </c>
      <c r="E66" s="2">
        <f>((YEAR(D66)-YEAR(C66))*12+MONTH(D66)-MONTH(C66))/12</f>
        <v>75.916666666666671</v>
      </c>
      <c r="F66" s="2">
        <v>0</v>
      </c>
      <c r="G66">
        <v>1</v>
      </c>
      <c r="H66">
        <v>1</v>
      </c>
      <c r="I66">
        <v>14</v>
      </c>
      <c r="J66">
        <v>4</v>
      </c>
      <c r="K66">
        <v>4</v>
      </c>
      <c r="L66">
        <v>3</v>
      </c>
      <c r="M66">
        <v>29</v>
      </c>
      <c r="N66">
        <v>53</v>
      </c>
      <c r="O66">
        <v>3</v>
      </c>
      <c r="P66">
        <v>1</v>
      </c>
      <c r="Q66" t="s">
        <v>33</v>
      </c>
      <c r="R66">
        <v>0.5</v>
      </c>
      <c r="S66">
        <v>6.25E-2</v>
      </c>
      <c r="T66">
        <v>0.4375</v>
      </c>
      <c r="U66">
        <v>2493.5</v>
      </c>
      <c r="V66">
        <v>4433</v>
      </c>
      <c r="W66">
        <v>2941</v>
      </c>
      <c r="X66">
        <v>0.9375</v>
      </c>
      <c r="Y66">
        <v>0</v>
      </c>
      <c r="Z66">
        <v>6.25E-2</v>
      </c>
      <c r="AA66">
        <v>1946.5</v>
      </c>
      <c r="AC66">
        <v>5089</v>
      </c>
      <c r="AD66">
        <v>0.3125</v>
      </c>
      <c r="AE66">
        <v>0.5</v>
      </c>
      <c r="AF66">
        <v>0.1875</v>
      </c>
      <c r="AG66">
        <v>3906</v>
      </c>
      <c r="AH66">
        <v>5162</v>
      </c>
      <c r="AI66">
        <v>5096</v>
      </c>
      <c r="AJ66">
        <v>0.94799789180437022</v>
      </c>
      <c r="AK66">
        <v>0.10707368917216809</v>
      </c>
      <c r="AL66">
        <v>0.98630436936609134</v>
      </c>
      <c r="AM66">
        <v>0.10338558005052513</v>
      </c>
      <c r="AN66">
        <v>0.92301540643803048</v>
      </c>
      <c r="AO66">
        <v>0.10947897772976128</v>
      </c>
      <c r="AP66">
        <v>0.99695424375700481</v>
      </c>
      <c r="AQ66">
        <v>0.15598837619003655</v>
      </c>
      <c r="AR66">
        <v>1.1961859255757412</v>
      </c>
      <c r="AS66">
        <v>0.19618592557574122</v>
      </c>
      <c r="AT66">
        <v>0.89733840284763655</v>
      </c>
      <c r="AU66">
        <v>0.13588960149718424</v>
      </c>
      <c r="AV66">
        <v>0.89001242734709196</v>
      </c>
      <c r="AW66">
        <v>0.10998757265290804</v>
      </c>
      <c r="AX66">
        <v>0.88678142885725941</v>
      </c>
      <c r="AY66">
        <v>0.1132185711427407</v>
      </c>
      <c r="AZ66">
        <v>0.89324342583692451</v>
      </c>
      <c r="BA66">
        <v>0.10675657416307538</v>
      </c>
      <c r="BB66">
        <v>1.0163451281244782</v>
      </c>
      <c r="BC66">
        <v>6.2675772465354718E-2</v>
      </c>
      <c r="BD66">
        <v>0.97604340287979652</v>
      </c>
      <c r="BE66">
        <v>2.3956597120203409E-2</v>
      </c>
      <c r="BF66">
        <v>1.0566468533691602</v>
      </c>
      <c r="BG66">
        <v>0.10139494781050602</v>
      </c>
      <c r="BH66">
        <v>0.99832454345739385</v>
      </c>
      <c r="BI66">
        <v>5.5362625858796012E-2</v>
      </c>
      <c r="BJ66">
        <v>0.98756203122948549</v>
      </c>
      <c r="BK66">
        <v>7.3119154831588623E-2</v>
      </c>
      <c r="BL66">
        <v>1.0198495679132109</v>
      </c>
      <c r="BM66">
        <v>1.9849567913210797E-2</v>
      </c>
      <c r="BN66">
        <v>0.93484509693244355</v>
      </c>
      <c r="BO66">
        <v>0.11813503551788763</v>
      </c>
      <c r="BP66">
        <v>1.1589403973509935</v>
      </c>
      <c r="BQ66">
        <v>0.15894039735099352</v>
      </c>
      <c r="BR66">
        <v>0.8900260368487336</v>
      </c>
      <c r="BS66">
        <v>0.10997396315126647</v>
      </c>
      <c r="BT66">
        <v>0.83751145495276724</v>
      </c>
      <c r="BU66">
        <v>0.1624885450472327</v>
      </c>
      <c r="BV66">
        <v>0.85226533592989284</v>
      </c>
      <c r="BW66">
        <v>0.1477346640701071</v>
      </c>
      <c r="BX66">
        <v>0.8301345144642045</v>
      </c>
      <c r="BY66">
        <v>0.1698654855357955</v>
      </c>
      <c r="BZ66">
        <v>659.50400000000002</v>
      </c>
    </row>
    <row r="67" spans="1:78" x14ac:dyDescent="0.25">
      <c r="A67">
        <v>130</v>
      </c>
      <c r="C67" s="1">
        <v>15357</v>
      </c>
      <c r="D67" s="1">
        <v>42209</v>
      </c>
      <c r="E67" s="2">
        <f>((YEAR(D67)-YEAR(C67))*12+MONTH(D67)-MONTH(C67))/12</f>
        <v>73.5</v>
      </c>
      <c r="F67" s="2">
        <v>0</v>
      </c>
      <c r="G67">
        <v>0</v>
      </c>
      <c r="H67">
        <v>1</v>
      </c>
      <c r="I67">
        <v>14</v>
      </c>
      <c r="J67">
        <v>4</v>
      </c>
      <c r="K67">
        <v>4</v>
      </c>
      <c r="L67">
        <v>4</v>
      </c>
      <c r="M67">
        <v>24</v>
      </c>
      <c r="N67">
        <v>59</v>
      </c>
      <c r="O67">
        <v>3</v>
      </c>
      <c r="P67">
        <v>2</v>
      </c>
      <c r="Q67" t="s">
        <v>33</v>
      </c>
      <c r="R67">
        <v>0.1875</v>
      </c>
      <c r="S67">
        <v>0</v>
      </c>
      <c r="T67">
        <v>0.8125</v>
      </c>
      <c r="U67">
        <v>3875</v>
      </c>
      <c r="W67">
        <v>4042</v>
      </c>
      <c r="X67">
        <v>0.8125</v>
      </c>
      <c r="Y67">
        <v>6.25E-2</v>
      </c>
      <c r="Z67">
        <v>0.125</v>
      </c>
      <c r="AA67">
        <v>2155</v>
      </c>
      <c r="AB67">
        <v>2526</v>
      </c>
      <c r="AC67">
        <v>12654.5</v>
      </c>
      <c r="AD67">
        <v>0.1875</v>
      </c>
      <c r="AE67">
        <v>0.3125</v>
      </c>
      <c r="AF67">
        <v>0.5</v>
      </c>
      <c r="AG67">
        <v>7058</v>
      </c>
      <c r="AH67">
        <v>7556</v>
      </c>
      <c r="AI67">
        <v>6305</v>
      </c>
      <c r="AJ67">
        <v>1.1263473055982929</v>
      </c>
      <c r="AK67">
        <v>0.17609387809596388</v>
      </c>
      <c r="AL67">
        <v>1.2009331361175248</v>
      </c>
      <c r="AM67">
        <v>0.21863614775276174</v>
      </c>
      <c r="AN67">
        <v>1.0237917886343486</v>
      </c>
      <c r="AO67">
        <v>0.11759825731786674</v>
      </c>
      <c r="AP67">
        <v>1.0889051261805636</v>
      </c>
      <c r="AQ67">
        <v>0.20124759571304338</v>
      </c>
      <c r="AR67">
        <v>1.2176145414202053</v>
      </c>
      <c r="AS67">
        <v>0.21761454142020525</v>
      </c>
      <c r="AT67">
        <v>0.8314862957012803</v>
      </c>
      <c r="AU67">
        <v>0.16851370429871965</v>
      </c>
      <c r="AV67">
        <v>1.001370576325616</v>
      </c>
      <c r="AW67">
        <v>4.8378452243243775E-2</v>
      </c>
      <c r="AX67">
        <v>0.96097544856755768</v>
      </c>
      <c r="AY67">
        <v>3.9024551432442323E-2</v>
      </c>
      <c r="AZ67">
        <v>1.0094496018772277</v>
      </c>
      <c r="BA67">
        <v>5.0249232405404062E-2</v>
      </c>
      <c r="BB67">
        <v>1.3677499115709233</v>
      </c>
      <c r="BC67">
        <v>0.36774991157092324</v>
      </c>
      <c r="BD67">
        <v>1.5062363464867474</v>
      </c>
      <c r="BE67">
        <v>0.50623634648674765</v>
      </c>
      <c r="BF67">
        <v>1.2292634766550987</v>
      </c>
      <c r="BG67">
        <v>0.22926347665509872</v>
      </c>
      <c r="BH67">
        <v>1.1248651259224596</v>
      </c>
      <c r="BI67">
        <v>0.12486512592245942</v>
      </c>
      <c r="BJ67">
        <v>1.1771332250195152</v>
      </c>
      <c r="BK67">
        <v>0.17713322501951531</v>
      </c>
      <c r="BL67">
        <v>1.0725970268254035</v>
      </c>
      <c r="BM67">
        <v>7.2597026825403546E-2</v>
      </c>
      <c r="BN67">
        <v>1.1397242222197221</v>
      </c>
      <c r="BO67">
        <v>0.13972422221972225</v>
      </c>
      <c r="BP67">
        <v>1.1524107123697394</v>
      </c>
      <c r="BQ67">
        <v>0.1524107123697393</v>
      </c>
      <c r="BR67">
        <v>1.0762917714696369</v>
      </c>
      <c r="BS67">
        <v>7.6291771469636949E-2</v>
      </c>
      <c r="BT67">
        <v>1.0870763968050023</v>
      </c>
      <c r="BU67">
        <v>0.20962018131941515</v>
      </c>
      <c r="BV67">
        <v>1.2084709113450696</v>
      </c>
      <c r="BW67">
        <v>0.23657395584155658</v>
      </c>
      <c r="BX67">
        <v>0.84428736772486768</v>
      </c>
      <c r="BY67">
        <v>0.15571263227513227</v>
      </c>
      <c r="BZ67">
        <v>1161.4780000000001</v>
      </c>
    </row>
    <row r="68" spans="1:78" x14ac:dyDescent="0.25">
      <c r="A68">
        <v>131</v>
      </c>
      <c r="C68" s="1">
        <v>16807</v>
      </c>
      <c r="D68" s="1">
        <v>42212</v>
      </c>
      <c r="E68" s="2">
        <f>((YEAR(D68)-YEAR(C68))*12+MONTH(D68)-MONTH(C68))/12</f>
        <v>69.5</v>
      </c>
      <c r="F68" s="2">
        <v>0</v>
      </c>
      <c r="G68">
        <v>1</v>
      </c>
      <c r="H68">
        <v>1</v>
      </c>
      <c r="I68">
        <v>16</v>
      </c>
      <c r="J68">
        <v>5</v>
      </c>
      <c r="K68">
        <v>4</v>
      </c>
      <c r="L68">
        <v>4</v>
      </c>
      <c r="M68">
        <v>24</v>
      </c>
      <c r="N68">
        <v>56</v>
      </c>
      <c r="O68">
        <v>4</v>
      </c>
      <c r="P68">
        <v>2</v>
      </c>
      <c r="Q68" t="s">
        <v>33</v>
      </c>
      <c r="R68">
        <v>0.75</v>
      </c>
      <c r="S68">
        <v>0</v>
      </c>
      <c r="T68">
        <v>0.25</v>
      </c>
      <c r="U68">
        <v>1747</v>
      </c>
      <c r="W68">
        <v>5376</v>
      </c>
      <c r="X68">
        <v>0.9375</v>
      </c>
      <c r="Y68">
        <v>0</v>
      </c>
      <c r="Z68">
        <v>6.25E-2</v>
      </c>
      <c r="AA68">
        <v>1744</v>
      </c>
      <c r="AD68">
        <v>0.375</v>
      </c>
      <c r="AE68">
        <v>0.1875</v>
      </c>
      <c r="AF68">
        <v>0.4375</v>
      </c>
      <c r="AG68">
        <v>2546</v>
      </c>
      <c r="AH68">
        <v>5655</v>
      </c>
      <c r="AI68">
        <v>14669.5</v>
      </c>
      <c r="AJ68">
        <v>0.99893818544100088</v>
      </c>
      <c r="AK68">
        <v>9.0645720456505055E-2</v>
      </c>
      <c r="AL68">
        <v>1.0083680520144296</v>
      </c>
      <c r="AM68">
        <v>8.8571808603212829E-2</v>
      </c>
      <c r="AN68">
        <v>0.98080382664594601</v>
      </c>
      <c r="AO68">
        <v>9.463401248206714E-2</v>
      </c>
      <c r="AP68">
        <v>0.9947289311420261</v>
      </c>
      <c r="AQ68">
        <v>9.1012338199436091E-2</v>
      </c>
      <c r="AR68">
        <v>0.99534548295190817</v>
      </c>
      <c r="AS68">
        <v>6.1845089686593357E-2</v>
      </c>
      <c r="AT68">
        <v>0.99349582752226206</v>
      </c>
      <c r="AU68">
        <v>0.14934683522512154</v>
      </c>
      <c r="AV68">
        <v>0.98427447209132291</v>
      </c>
      <c r="AW68">
        <v>3.07166475782303E-2</v>
      </c>
      <c r="AX68">
        <v>0.98673944964179461</v>
      </c>
      <c r="AY68">
        <v>3.1249893961669328E-2</v>
      </c>
      <c r="AZ68">
        <v>0.97194958433896483</v>
      </c>
      <c r="BA68">
        <v>2.8050415661035166E-2</v>
      </c>
      <c r="BB68">
        <v>1.0739573362613368</v>
      </c>
      <c r="BC68">
        <v>0.1459137199027655</v>
      </c>
      <c r="BD68">
        <v>1.1135629830447651</v>
      </c>
      <c r="BE68">
        <v>0.15028228435215796</v>
      </c>
      <c r="BF68">
        <v>0.87592910234419674</v>
      </c>
      <c r="BG68">
        <v>0.12407089765580326</v>
      </c>
      <c r="BH68">
        <v>1.0588473575190658</v>
      </c>
      <c r="BI68">
        <v>0.1054962527821033</v>
      </c>
      <c r="BJ68">
        <v>1.0594237555614174</v>
      </c>
      <c r="BK68">
        <v>9.554855030690175E-2</v>
      </c>
      <c r="BL68">
        <v>1.0582709594767141</v>
      </c>
      <c r="BM68">
        <v>0.11544395525730484</v>
      </c>
      <c r="BN68">
        <v>0.94365615381822321</v>
      </c>
      <c r="BO68">
        <v>6.7805767345190573E-2</v>
      </c>
      <c r="BP68">
        <v>0.88205428288186905</v>
      </c>
      <c r="BQ68">
        <v>0.11794571711813095</v>
      </c>
      <c r="BR68">
        <v>0.97445708928640018</v>
      </c>
      <c r="BS68">
        <v>4.273579245872039E-2</v>
      </c>
      <c r="BT68">
        <v>0.92402113699937916</v>
      </c>
      <c r="BU68">
        <v>0.11934327397279028</v>
      </c>
      <c r="BV68">
        <v>0.92529716322560174</v>
      </c>
      <c r="BW68">
        <v>0.11347687523593664</v>
      </c>
      <c r="BX68">
        <v>0.92146908454693421</v>
      </c>
      <c r="BY68">
        <v>0.13107607144649758</v>
      </c>
      <c r="BZ68">
        <v>651.64499999999998</v>
      </c>
    </row>
    <row r="69" spans="1:78" x14ac:dyDescent="0.25">
      <c r="A69">
        <v>132</v>
      </c>
      <c r="C69" s="1">
        <v>15598</v>
      </c>
      <c r="D69" s="1">
        <v>42212</v>
      </c>
      <c r="E69" s="2">
        <f>((YEAR(D69)-YEAR(C69))*12+MONTH(D69)-MONTH(C69))/12</f>
        <v>72.833333333333329</v>
      </c>
      <c r="F69" s="2">
        <v>0</v>
      </c>
      <c r="G69">
        <v>0</v>
      </c>
      <c r="H69">
        <v>1</v>
      </c>
      <c r="I69">
        <v>18</v>
      </c>
      <c r="J69">
        <v>3</v>
      </c>
      <c r="K69">
        <v>5</v>
      </c>
      <c r="L69">
        <v>5</v>
      </c>
      <c r="M69">
        <v>24</v>
      </c>
      <c r="N69">
        <v>49</v>
      </c>
      <c r="O69">
        <v>4</v>
      </c>
      <c r="P69">
        <v>3</v>
      </c>
      <c r="Q69" t="s">
        <v>34</v>
      </c>
      <c r="R69">
        <v>0.125</v>
      </c>
      <c r="S69">
        <v>0.125</v>
      </c>
      <c r="T69">
        <v>0.75</v>
      </c>
      <c r="U69">
        <v>2577.5</v>
      </c>
      <c r="V69">
        <v>3803</v>
      </c>
      <c r="W69">
        <v>2468</v>
      </c>
      <c r="X69">
        <v>1</v>
      </c>
      <c r="Y69">
        <v>0</v>
      </c>
      <c r="Z69">
        <v>0</v>
      </c>
      <c r="AA69">
        <v>1538.5</v>
      </c>
      <c r="AD69">
        <v>0.25</v>
      </c>
      <c r="AE69">
        <v>0.6875</v>
      </c>
      <c r="AF69">
        <v>6.25E-2</v>
      </c>
      <c r="AG69">
        <v>2307</v>
      </c>
      <c r="AH69">
        <v>4882</v>
      </c>
      <c r="AI69">
        <v>7682</v>
      </c>
      <c r="AJ69">
        <v>1.0044918243653638</v>
      </c>
      <c r="AK69">
        <v>0.11461011177570272</v>
      </c>
      <c r="AL69">
        <v>1.0736710972040895</v>
      </c>
      <c r="AM69">
        <v>0.11946247758948925</v>
      </c>
      <c r="AN69">
        <v>0.90937032421211539</v>
      </c>
      <c r="AO69">
        <v>0.10793810878174614</v>
      </c>
      <c r="AP69">
        <v>0.90304291665213832</v>
      </c>
      <c r="AQ69">
        <v>0.15573517768151166</v>
      </c>
      <c r="AR69">
        <v>0.9981789926223531</v>
      </c>
      <c r="AS69">
        <v>0.11937719604494672</v>
      </c>
      <c r="AT69">
        <v>0.80790684068192331</v>
      </c>
      <c r="AU69">
        <v>0.19209315931807658</v>
      </c>
      <c r="AV69">
        <v>0.98537470226023516</v>
      </c>
      <c r="AW69">
        <v>7.3544691004395091E-2</v>
      </c>
      <c r="AX69">
        <v>1.0021544593129532</v>
      </c>
      <c r="AY69">
        <v>7.9406711565205457E-2</v>
      </c>
      <c r="AZ69">
        <v>0.97698482373387607</v>
      </c>
      <c r="BA69">
        <v>7.0613680723989908E-2</v>
      </c>
      <c r="BB69">
        <v>1.1257913657932213</v>
      </c>
      <c r="BC69">
        <v>0.17591137575245805</v>
      </c>
      <c r="BD69">
        <v>1.2135006144067135</v>
      </c>
      <c r="BE69">
        <v>0.22657577955173405</v>
      </c>
      <c r="BF69">
        <v>0.95037286856623671</v>
      </c>
      <c r="BG69">
        <v>7.4582568153905904E-2</v>
      </c>
      <c r="BH69">
        <v>1.0400207095837828</v>
      </c>
      <c r="BI69">
        <v>8.5743484597602601E-2</v>
      </c>
      <c r="BJ69">
        <v>1.0754585165088313</v>
      </c>
      <c r="BK69">
        <v>7.5458516508831244E-2</v>
      </c>
      <c r="BL69">
        <v>0.86283167495854063</v>
      </c>
      <c r="BM69">
        <v>0.13716832504145937</v>
      </c>
      <c r="BN69">
        <v>0.91139208831947294</v>
      </c>
      <c r="BO69">
        <v>9.8822098926972288E-2</v>
      </c>
      <c r="BP69">
        <v>0.94566782029515473</v>
      </c>
      <c r="BQ69">
        <v>6.6659723129162796E-2</v>
      </c>
      <c r="BR69">
        <v>0.8942542223316321</v>
      </c>
      <c r="BS69">
        <v>0.11490328682587703</v>
      </c>
      <c r="BT69">
        <v>1.0398330790258599</v>
      </c>
      <c r="BU69">
        <v>8.5868249396779964E-2</v>
      </c>
      <c r="BV69">
        <v>1.0903318512900322</v>
      </c>
      <c r="BW69">
        <v>9.8220141343927508E-2</v>
      </c>
      <c r="BX69">
        <v>0.93883553449751511</v>
      </c>
      <c r="BY69">
        <v>6.1164465502484888E-2</v>
      </c>
      <c r="BZ69">
        <v>508.86399999999998</v>
      </c>
    </row>
    <row r="70" spans="1:78" x14ac:dyDescent="0.25">
      <c r="A70">
        <v>133</v>
      </c>
      <c r="C70" s="1">
        <v>15673</v>
      </c>
      <c r="D70" s="1">
        <v>42212</v>
      </c>
      <c r="E70" s="2">
        <f>((YEAR(D70)-YEAR(C70))*12+MONTH(D70)-MONTH(C70))/12</f>
        <v>72.666666666666671</v>
      </c>
      <c r="F70" s="2">
        <v>0</v>
      </c>
      <c r="G70">
        <v>0</v>
      </c>
      <c r="H70">
        <v>1</v>
      </c>
      <c r="I70">
        <v>16</v>
      </c>
      <c r="J70">
        <v>4</v>
      </c>
      <c r="K70">
        <v>4</v>
      </c>
      <c r="L70">
        <v>3</v>
      </c>
      <c r="M70">
        <v>25</v>
      </c>
      <c r="N70">
        <v>49</v>
      </c>
      <c r="O70">
        <v>5</v>
      </c>
      <c r="P70">
        <v>3</v>
      </c>
      <c r="Q70" t="s">
        <v>34</v>
      </c>
      <c r="R70">
        <v>0.25</v>
      </c>
      <c r="S70">
        <v>0.1875</v>
      </c>
      <c r="T70">
        <v>0.5625</v>
      </c>
      <c r="U70">
        <v>3772</v>
      </c>
      <c r="V70">
        <v>4356.5</v>
      </c>
      <c r="W70">
        <v>3628.5</v>
      </c>
      <c r="X70">
        <v>0.8125</v>
      </c>
      <c r="Y70">
        <v>0.125</v>
      </c>
      <c r="Z70">
        <v>6.25E-2</v>
      </c>
      <c r="AA70">
        <v>1849</v>
      </c>
      <c r="AB70">
        <v>4024.5</v>
      </c>
      <c r="AC70">
        <v>3810</v>
      </c>
      <c r="AD70">
        <v>0.1875</v>
      </c>
      <c r="AE70">
        <v>0.375</v>
      </c>
      <c r="AF70">
        <v>0.4375</v>
      </c>
      <c r="AG70">
        <v>2613</v>
      </c>
      <c r="AH70">
        <v>4387</v>
      </c>
      <c r="AI70">
        <v>5681</v>
      </c>
      <c r="AJ70">
        <v>1.040322213466524</v>
      </c>
      <c r="AK70">
        <v>0.14687321237960665</v>
      </c>
      <c r="AL70">
        <v>1.1284609342667495</v>
      </c>
      <c r="AM70">
        <v>0.16669037789312821</v>
      </c>
      <c r="AN70">
        <v>0.9051761749061783</v>
      </c>
      <c r="AO70">
        <v>0.11648689192554013</v>
      </c>
      <c r="AP70">
        <v>1.0850133075173058</v>
      </c>
      <c r="AQ70">
        <v>0.16548144012671326</v>
      </c>
      <c r="AR70">
        <v>1.1878710607330143</v>
      </c>
      <c r="AS70">
        <v>0.18787106073301424</v>
      </c>
      <c r="AT70">
        <v>0.87929780108588873</v>
      </c>
      <c r="AU70">
        <v>0.12070219891411127</v>
      </c>
      <c r="AV70">
        <v>1.0318893795778277</v>
      </c>
      <c r="AW70">
        <v>0.10865734152975731</v>
      </c>
      <c r="AX70">
        <v>1.065126317945676</v>
      </c>
      <c r="AY70">
        <v>0.10352974738342599</v>
      </c>
      <c r="AZ70">
        <v>0.86570468773858611</v>
      </c>
      <c r="BA70">
        <v>0.13429531226141389</v>
      </c>
      <c r="BB70">
        <v>1.094753132329555</v>
      </c>
      <c r="BC70">
        <v>0.19394467297409002</v>
      </c>
      <c r="BD70">
        <v>1.1849476138242736</v>
      </c>
      <c r="BE70">
        <v>0.32161804274138295</v>
      </c>
      <c r="BF70">
        <v>1.0045586508348359</v>
      </c>
      <c r="BG70">
        <v>6.6271303206797083E-2</v>
      </c>
      <c r="BH70">
        <v>0.94808448128996881</v>
      </c>
      <c r="BI70">
        <v>0.10671641247482287</v>
      </c>
      <c r="BJ70">
        <v>1.0086189093112021</v>
      </c>
      <c r="BK70">
        <v>0.10098287821838103</v>
      </c>
      <c r="BL70">
        <v>0.88755005326873526</v>
      </c>
      <c r="BM70">
        <v>0.1124499467312647</v>
      </c>
      <c r="BN70">
        <v>1.0178960352913757</v>
      </c>
      <c r="BO70">
        <v>0.18154986844269963</v>
      </c>
      <c r="BP70">
        <v>1.1888903481785196</v>
      </c>
      <c r="BQ70">
        <v>0.18889034817851971</v>
      </c>
      <c r="BR70">
        <v>0.84690172240423156</v>
      </c>
      <c r="BS70">
        <v>0.17420938870687955</v>
      </c>
      <c r="BT70">
        <v>1.0736571872592489</v>
      </c>
      <c r="BU70">
        <v>0.16974063704253869</v>
      </c>
      <c r="BV70">
        <v>1.1825483682263407</v>
      </c>
      <c r="BW70">
        <v>0.18254836822634063</v>
      </c>
      <c r="BX70">
        <v>0.8558748253250652</v>
      </c>
      <c r="BY70">
        <v>0.1441251746749348</v>
      </c>
      <c r="BZ70">
        <v>483.10399999999998</v>
      </c>
    </row>
    <row r="71" spans="1:78" x14ac:dyDescent="0.25">
      <c r="A71">
        <v>134</v>
      </c>
      <c r="B71" t="s">
        <v>81</v>
      </c>
      <c r="C71" s="1">
        <v>14115</v>
      </c>
      <c r="D71" s="1">
        <v>42212</v>
      </c>
      <c r="E71" s="2">
        <f>((YEAR(D71)-YEAR(C71))*12+MONTH(D71)-MONTH(C71))/12</f>
        <v>76.916666666666671</v>
      </c>
      <c r="F71" s="2">
        <v>0</v>
      </c>
      <c r="G71">
        <v>1</v>
      </c>
      <c r="H71">
        <v>1</v>
      </c>
      <c r="I71">
        <v>17</v>
      </c>
      <c r="J71">
        <v>4</v>
      </c>
      <c r="K71">
        <v>4</v>
      </c>
      <c r="L71">
        <v>4</v>
      </c>
      <c r="M71">
        <v>28</v>
      </c>
      <c r="N71">
        <v>45</v>
      </c>
      <c r="O71">
        <v>5</v>
      </c>
      <c r="P71">
        <v>4</v>
      </c>
      <c r="Q71" t="s">
        <v>35</v>
      </c>
      <c r="R71">
        <v>6.25E-2</v>
      </c>
      <c r="S71">
        <v>0.4375</v>
      </c>
      <c r="T71">
        <v>0.5</v>
      </c>
      <c r="U71">
        <v>26402</v>
      </c>
      <c r="V71">
        <v>19855</v>
      </c>
      <c r="W71">
        <v>22708</v>
      </c>
      <c r="X71">
        <v>0.875</v>
      </c>
      <c r="Y71">
        <v>0.125</v>
      </c>
      <c r="Z71">
        <v>0</v>
      </c>
      <c r="AA71">
        <v>2024</v>
      </c>
      <c r="AB71">
        <v>6259</v>
      </c>
      <c r="AD71">
        <v>6.25E-2</v>
      </c>
      <c r="AE71">
        <v>0.9375</v>
      </c>
      <c r="AF71">
        <v>0</v>
      </c>
      <c r="AG71">
        <v>4490</v>
      </c>
      <c r="AH71">
        <v>8687</v>
      </c>
    </row>
    <row r="72" spans="1:78" x14ac:dyDescent="0.25">
      <c r="A72">
        <v>135</v>
      </c>
      <c r="C72" s="1">
        <v>14886</v>
      </c>
      <c r="D72" s="1">
        <v>42212</v>
      </c>
      <c r="E72" s="2">
        <f>((YEAR(D72)-YEAR(C72))*12+MONTH(D72)-MONTH(C72))/12</f>
        <v>74.75</v>
      </c>
      <c r="F72" s="2">
        <v>0</v>
      </c>
      <c r="G72">
        <v>0</v>
      </c>
      <c r="H72">
        <v>1</v>
      </c>
      <c r="I72">
        <v>14</v>
      </c>
      <c r="J72">
        <v>4</v>
      </c>
      <c r="K72">
        <v>2</v>
      </c>
      <c r="L72">
        <v>4</v>
      </c>
      <c r="M72">
        <v>25</v>
      </c>
      <c r="N72">
        <v>58</v>
      </c>
      <c r="O72">
        <v>6</v>
      </c>
      <c r="P72">
        <v>4</v>
      </c>
      <c r="Q72" t="s">
        <v>35</v>
      </c>
      <c r="R72">
        <v>0.875</v>
      </c>
      <c r="S72">
        <v>0</v>
      </c>
      <c r="T72">
        <v>0.125</v>
      </c>
      <c r="U72">
        <v>2003</v>
      </c>
      <c r="W72">
        <v>11617.5</v>
      </c>
      <c r="X72">
        <v>1</v>
      </c>
      <c r="Y72">
        <v>0</v>
      </c>
      <c r="Z72">
        <v>0</v>
      </c>
      <c r="AA72">
        <v>1608.5</v>
      </c>
      <c r="AD72">
        <v>0.625</v>
      </c>
      <c r="AE72">
        <v>0.1875</v>
      </c>
      <c r="AF72">
        <v>0.1875</v>
      </c>
      <c r="AG72">
        <v>2518.5</v>
      </c>
      <c r="AH72">
        <v>1576</v>
      </c>
      <c r="AI72">
        <v>22639</v>
      </c>
      <c r="AJ72">
        <v>1.0237538347740374</v>
      </c>
      <c r="AK72">
        <v>8.8307744725954762E-2</v>
      </c>
      <c r="AL72">
        <v>1.0787113497773804</v>
      </c>
      <c r="AM72">
        <v>9.058612717356139E-2</v>
      </c>
      <c r="AN72">
        <v>0.96268992921476715</v>
      </c>
      <c r="AO72">
        <v>8.5776208673058491E-2</v>
      </c>
      <c r="AP72">
        <v>1.0349943788005322</v>
      </c>
      <c r="AQ72">
        <v>8.9196551119503656E-2</v>
      </c>
      <c r="AR72">
        <v>1.0069153083681741</v>
      </c>
      <c r="AS72">
        <v>1.9075071681783518E-2</v>
      </c>
      <c r="AT72">
        <v>1.0490339140167113</v>
      </c>
      <c r="AU72">
        <v>0.12425729083836373</v>
      </c>
      <c r="AV72">
        <v>1.0142178088116403</v>
      </c>
      <c r="AW72">
        <v>5.8806085850911627E-2</v>
      </c>
      <c r="AX72">
        <v>1.0324399432421241</v>
      </c>
      <c r="AY72">
        <v>7.7095898751703612E-2</v>
      </c>
      <c r="AZ72">
        <v>0.9777735399506724</v>
      </c>
      <c r="BA72">
        <v>2.2226460049327657E-2</v>
      </c>
      <c r="BB72">
        <v>1.0189354467418648</v>
      </c>
      <c r="BC72">
        <v>7.9325562700854058E-2</v>
      </c>
      <c r="BD72">
        <v>1.0982610094427188</v>
      </c>
      <c r="BE72">
        <v>9.826100944271883E-2</v>
      </c>
      <c r="BF72">
        <v>0.93960988404101065</v>
      </c>
      <c r="BG72">
        <v>6.0390115958989278E-2</v>
      </c>
      <c r="BH72">
        <v>1.0660295840579084</v>
      </c>
      <c r="BI72">
        <v>7.9506828991521297E-2</v>
      </c>
      <c r="BJ72">
        <v>1.0952551365505578</v>
      </c>
      <c r="BK72">
        <v>9.5255136550557784E-2</v>
      </c>
      <c r="BL72">
        <v>1.0075784790726097</v>
      </c>
      <c r="BM72">
        <v>4.8010213873448337E-2</v>
      </c>
      <c r="BN72">
        <v>1.0034287072029664</v>
      </c>
      <c r="BO72">
        <v>4.3981892579681305E-2</v>
      </c>
      <c r="BP72">
        <v>1.0541038305068611</v>
      </c>
      <c r="BQ72">
        <v>5.4103830506861184E-2</v>
      </c>
      <c r="BR72">
        <v>0.97809114555101906</v>
      </c>
      <c r="BS72">
        <v>3.8920923616091369E-2</v>
      </c>
      <c r="BT72">
        <v>1.0633686988798181</v>
      </c>
      <c r="BU72">
        <v>0.15793179109608035</v>
      </c>
      <c r="BV72">
        <v>1.165975367481924</v>
      </c>
      <c r="BW72">
        <v>0.16597536748192387</v>
      </c>
      <c r="BX72">
        <v>0.85815536167560669</v>
      </c>
      <c r="BY72">
        <v>0.14184463832439331</v>
      </c>
      <c r="BZ72">
        <v>341.26900000000001</v>
      </c>
    </row>
    <row r="73" spans="1:78" x14ac:dyDescent="0.25">
      <c r="A73">
        <v>136</v>
      </c>
      <c r="C73" s="1">
        <v>14048</v>
      </c>
      <c r="D73" s="1">
        <v>42212</v>
      </c>
      <c r="E73" s="2">
        <f>((YEAR(D73)-YEAR(C73))*12+MONTH(D73)-MONTH(C73))/12</f>
        <v>77.083333333333329</v>
      </c>
      <c r="F73" s="2">
        <v>0</v>
      </c>
      <c r="G73">
        <v>1</v>
      </c>
      <c r="H73">
        <v>1</v>
      </c>
      <c r="I73">
        <v>8</v>
      </c>
      <c r="J73">
        <v>4</v>
      </c>
      <c r="K73">
        <v>2</v>
      </c>
      <c r="L73">
        <v>4</v>
      </c>
      <c r="M73">
        <v>26</v>
      </c>
      <c r="N73">
        <v>43</v>
      </c>
      <c r="O73">
        <v>6</v>
      </c>
      <c r="P73">
        <v>5</v>
      </c>
      <c r="Q73" t="s">
        <v>34</v>
      </c>
      <c r="R73">
        <v>0</v>
      </c>
      <c r="S73">
        <v>6.25E-2</v>
      </c>
      <c r="T73">
        <v>0.9375</v>
      </c>
      <c r="V73">
        <v>5811</v>
      </c>
      <c r="W73">
        <v>5234</v>
      </c>
      <c r="X73">
        <v>0.375</v>
      </c>
      <c r="Y73">
        <v>0.3125</v>
      </c>
      <c r="Z73">
        <v>0.3125</v>
      </c>
      <c r="AA73">
        <v>3595.5</v>
      </c>
      <c r="AB73">
        <v>5927</v>
      </c>
      <c r="AC73">
        <v>6841</v>
      </c>
      <c r="AD73">
        <v>0.1875</v>
      </c>
      <c r="AE73">
        <v>0.125</v>
      </c>
      <c r="AF73">
        <v>0.6875</v>
      </c>
      <c r="AG73">
        <v>5402</v>
      </c>
      <c r="AH73">
        <v>2307.5</v>
      </c>
      <c r="AI73">
        <v>5103</v>
      </c>
      <c r="AJ73">
        <v>1.1409773244155639</v>
      </c>
      <c r="AK73">
        <v>0.19760786419012832</v>
      </c>
      <c r="AL73">
        <v>1.1878735405927494</v>
      </c>
      <c r="AM73">
        <v>0.21776138648430537</v>
      </c>
      <c r="AN73">
        <v>1.0987707298560969</v>
      </c>
      <c r="AO73">
        <v>0.17946969412536889</v>
      </c>
      <c r="AP73">
        <v>1.1878352348713188</v>
      </c>
      <c r="AQ73">
        <v>0.19477986409197701</v>
      </c>
      <c r="AR73">
        <v>1.1794289132971065</v>
      </c>
      <c r="AS73">
        <v>0.18776246836189656</v>
      </c>
      <c r="AT73">
        <v>1.2298668427423791</v>
      </c>
      <c r="AU73">
        <v>0.22986684274237912</v>
      </c>
      <c r="AV73">
        <v>1.0748605963451137</v>
      </c>
      <c r="AW73">
        <v>8.3512177188890466E-2</v>
      </c>
      <c r="AX73">
        <v>1.2019414366374908</v>
      </c>
      <c r="AY73">
        <v>0.20194143663749065</v>
      </c>
      <c r="AZ73">
        <v>1.0113201761989254</v>
      </c>
      <c r="BA73">
        <v>2.4297547464590369E-2</v>
      </c>
      <c r="BB73">
        <v>1.2512470216730358</v>
      </c>
      <c r="BC73">
        <v>0.31527390741394051</v>
      </c>
      <c r="BD73">
        <v>1.4325213389937421</v>
      </c>
      <c r="BE73">
        <v>0.43252133899374229</v>
      </c>
      <c r="BF73">
        <v>1.0699727043523293</v>
      </c>
      <c r="BG73">
        <v>0.19802647583413879</v>
      </c>
      <c r="BH73">
        <v>1.1878588921690718</v>
      </c>
      <c r="BI73">
        <v>0.25833934819513044</v>
      </c>
      <c r="BJ73">
        <v>1.0679596572032632</v>
      </c>
      <c r="BK73">
        <v>0.20892056925538058</v>
      </c>
      <c r="BL73">
        <v>1.3077581271348804</v>
      </c>
      <c r="BM73">
        <v>0.30775812713488032</v>
      </c>
      <c r="BN73">
        <v>1.1794607776063593</v>
      </c>
      <c r="BO73">
        <v>0.17946077760635917</v>
      </c>
      <c r="BP73">
        <v>1.0328849028400597</v>
      </c>
      <c r="BQ73">
        <v>3.2884902840059738E-2</v>
      </c>
      <c r="BR73">
        <v>1.2087759525596191</v>
      </c>
      <c r="BS73">
        <v>0.20877595255961906</v>
      </c>
      <c r="BT73">
        <v>1.0438036264937376</v>
      </c>
      <c r="BU73">
        <v>0.18794063751444881</v>
      </c>
      <c r="BV73">
        <v>1.1943612522539173</v>
      </c>
      <c r="BW73">
        <v>0.19436125225391732</v>
      </c>
      <c r="BX73">
        <v>0.8932460007335582</v>
      </c>
      <c r="BY73">
        <v>0.18152002277498036</v>
      </c>
      <c r="BZ73">
        <v>1049.001</v>
      </c>
    </row>
  </sheetData>
  <sortState ref="A2:BZ73">
    <sortCondition ref="A2:A7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2015-07-30T14:35:13Z</dcterms:modified>
</cp:coreProperties>
</file>